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20055" windowHeight="7935" firstSheet="6" activeTab="8"/>
  </bookViews>
  <sheets>
    <sheet name="1" sheetId="1" r:id="rId1"/>
    <sheet name="Б,39" sheetId="2" r:id="rId2"/>
    <sheet name="Б,40" sheetId="3" r:id="rId3"/>
    <sheet name="Б,41" sheetId="4" r:id="rId4"/>
    <sheet name="Б,43" sheetId="5" r:id="rId5"/>
    <sheet name="Б,46" sheetId="6" r:id="rId6"/>
    <sheet name="Б,47" sheetId="7" r:id="rId7"/>
    <sheet name="Б,48" sheetId="8" r:id="rId8"/>
    <sheet name="Б,49" sheetId="9" r:id="rId9"/>
    <sheet name="Б,49А" sheetId="10" r:id="rId10"/>
    <sheet name="Б,51" sheetId="11" r:id="rId11"/>
    <sheet name="Б,51А" sheetId="12" r:id="rId12"/>
    <sheet name="Б,52" sheetId="13" r:id="rId13"/>
    <sheet name="Б,54" sheetId="14" r:id="rId14"/>
    <sheet name="Б,59" sheetId="15" r:id="rId15"/>
    <sheet name="Б,61" sheetId="16" r:id="rId16"/>
    <sheet name="В,17.1" sheetId="17" r:id="rId17"/>
    <sheet name="В,17.2" sheetId="18" r:id="rId18"/>
    <sheet name="В,17.3" sheetId="19" r:id="rId19"/>
    <sheet name="В,17.4" sheetId="20" r:id="rId20"/>
    <sheet name="В,17.6" sheetId="21" r:id="rId21"/>
    <sheet name="В,17" sheetId="22" r:id="rId22"/>
    <sheet name="В,19" sheetId="23" r:id="rId23"/>
    <sheet name="В,21" sheetId="24" r:id="rId24"/>
    <sheet name="В,23" sheetId="25" r:id="rId25"/>
    <sheet name="В,25" sheetId="26" r:id="rId26"/>
    <sheet name="В,31" sheetId="27" r:id="rId27"/>
    <sheet name="Вл,15" sheetId="28" r:id="rId28"/>
    <sheet name="Вл,17-5" sheetId="29" r:id="rId29"/>
    <sheet name="Вл,27" sheetId="30" r:id="rId30"/>
    <sheet name="Вл,29" sheetId="31" r:id="rId31"/>
    <sheet name="Вл,35" sheetId="32" r:id="rId32"/>
    <sheet name="Г,4" sheetId="33" r:id="rId33"/>
    <sheet name="Г,8" sheetId="34" r:id="rId34"/>
    <sheet name="Л,36" sheetId="35" r:id="rId35"/>
    <sheet name="Л,38" sheetId="36" r:id="rId36"/>
    <sheet name="Л,40" sheetId="37" r:id="rId37"/>
    <sheet name="Л,42" sheetId="38" r:id="rId38"/>
    <sheet name="Л,44" sheetId="39" r:id="rId39"/>
    <sheet name="Л,46" sheetId="40" r:id="rId40"/>
    <sheet name="Л,48" sheetId="41" r:id="rId41"/>
    <sheet name="Л,48А" sheetId="42" r:id="rId42"/>
    <sheet name="Л,52" sheetId="43" r:id="rId43"/>
    <sheet name="Л,56" sheetId="44" r:id="rId44"/>
    <sheet name="Н,53" sheetId="45" r:id="rId45"/>
    <sheet name="Н,55" sheetId="46" r:id="rId46"/>
    <sheet name="Н,57" sheetId="47" r:id="rId47"/>
    <sheet name="Н,59" sheetId="48" r:id="rId48"/>
    <sheet name="Э,58" sheetId="49" r:id="rId49"/>
    <sheet name="Э,60" sheetId="50" r:id="rId50"/>
    <sheet name="Э,62" sheetId="51" r:id="rId51"/>
  </sheets>
  <definedNames/>
  <calcPr fullCalcOnLoad="1"/>
</workbook>
</file>

<file path=xl/sharedStrings.xml><?xml version="1.0" encoding="utf-8"?>
<sst xmlns="http://schemas.openxmlformats.org/spreadsheetml/2006/main" count="8087" uniqueCount="795">
  <si>
    <t>ФОРМА ОТЧЕТА УТВЕРЖДЕНА  Директором ООО "УК "Дом Мастер"  Базановым А.А.</t>
  </si>
  <si>
    <t>Подпись:_____________________________</t>
  </si>
  <si>
    <t>Дата: 09.10.2014г.</t>
  </si>
  <si>
    <t xml:space="preserve">Отчет о выполнении работ </t>
  </si>
  <si>
    <t>ООО "УК "Дом Мастер", Космонавта Беляева, дом №39</t>
  </si>
  <si>
    <t>за период -- 2014 год</t>
  </si>
  <si>
    <t>Остаток платы за текущий ремонт с  2013г.</t>
  </si>
  <si>
    <t>Руб.</t>
  </si>
  <si>
    <t>Начислено платы за текущий ремонт:</t>
  </si>
  <si>
    <t>Оплачено за текущий ремонт:</t>
  </si>
  <si>
    <t>Выполненные работы:</t>
  </si>
  <si>
    <t>Статья</t>
  </si>
  <si>
    <t>Объем работ</t>
  </si>
  <si>
    <t>Выполнено</t>
  </si>
  <si>
    <t>Кол-во</t>
  </si>
  <si>
    <t>Ед.</t>
  </si>
  <si>
    <t>январь</t>
  </si>
  <si>
    <t xml:space="preserve"> </t>
  </si>
  <si>
    <t>Общестроительные</t>
  </si>
  <si>
    <t>Общестроительные/Ремонт межпанельных швов</t>
  </si>
  <si>
    <t>м</t>
  </si>
  <si>
    <t>Квартира №45 (Космонавта Беляева, 39)</t>
  </si>
  <si>
    <t>февраль</t>
  </si>
  <si>
    <t>Замена шарового крана</t>
  </si>
  <si>
    <t>шт</t>
  </si>
  <si>
    <t>Квартира №59 (Космонавта Беляева, 39)</t>
  </si>
  <si>
    <t>апрель</t>
  </si>
  <si>
    <t>Замена трубопровода ХГВС</t>
  </si>
  <si>
    <t>Квартира №4 (Космонавта Беляева, 39)</t>
  </si>
  <si>
    <t>июль</t>
  </si>
  <si>
    <t>Общестроительные/Покраска металлических труб</t>
  </si>
  <si>
    <t>м2</t>
  </si>
  <si>
    <t>По дому в целом</t>
  </si>
  <si>
    <t>Квартира №2 (Космонавта Беляева, 39)</t>
  </si>
  <si>
    <t>август</t>
  </si>
  <si>
    <t>Общестроительные/Ремонт отмостки</t>
  </si>
  <si>
    <t>сентябрь</t>
  </si>
  <si>
    <t>Замена труб ГВС</t>
  </si>
  <si>
    <t>Квартира №46 (Космонавта Беляева, 39)</t>
  </si>
  <si>
    <t>Ремонт кровли</t>
  </si>
  <si>
    <t>декабрь</t>
  </si>
  <si>
    <t>Квартира №36 (Космонавта Беляева, 39)</t>
  </si>
  <si>
    <t>Замена труб ХВС, ГВС</t>
  </si>
  <si>
    <t>Квартира №55 (Космонавта Беляева, 39)</t>
  </si>
  <si>
    <t>Очистка территории  механизированным способом</t>
  </si>
  <si>
    <t>ч</t>
  </si>
  <si>
    <t>Всего:</t>
  </si>
  <si>
    <t>Дополнительные доходы дома  за 2014г.</t>
  </si>
  <si>
    <t>Общая задолженность жителей на  10.01.2015г., в т.ч.:</t>
  </si>
  <si>
    <t>по белой квитанции (содержание, текущий ремонт, ХВ)</t>
  </si>
  <si>
    <t>Остаток платы за текущий ремонт на  2015г.</t>
  </si>
  <si>
    <t>Директор ООО "УК "Дом Мастер"</t>
  </si>
  <si>
    <t>_________   / Базанов А.А./</t>
  </si>
  <si>
    <t>ООО "УК "Дом Мастер", Космонавта Беляева, дом №40</t>
  </si>
  <si>
    <t>июнь</t>
  </si>
  <si>
    <t>Электротехнические работы</t>
  </si>
  <si>
    <t>Электротехнические работы/Установка светильников</t>
  </si>
  <si>
    <t>Завоз черной земли</t>
  </si>
  <si>
    <t>т</t>
  </si>
  <si>
    <t>Общестроительные/Окраска бойлеров и узлов управления</t>
  </si>
  <si>
    <t>Общестроительные/Окраска газового оборудования</t>
  </si>
  <si>
    <t>Устройство пандуса и бардюра</t>
  </si>
  <si>
    <t>м3</t>
  </si>
  <si>
    <t>октябрь</t>
  </si>
  <si>
    <t>Квартира №72 (Космонавта Беляева, 40)</t>
  </si>
  <si>
    <t>ноябрь</t>
  </si>
  <si>
    <t>Ремонт дверей</t>
  </si>
  <si>
    <t>Ремонт и остекленение рам в подъезде</t>
  </si>
  <si>
    <t>Смена труб канализации</t>
  </si>
  <si>
    <t>Квартира №11 (Космонавта Беляева, 40)</t>
  </si>
  <si>
    <t>Ремонт откоса</t>
  </si>
  <si>
    <t>Установка окон ПВХ</t>
  </si>
  <si>
    <t>ООО "УК "Дом Мастер", Космонавта Беляева, дом №41</t>
  </si>
  <si>
    <t>Общестроительные/Очистка кровли от наледи и сосуль</t>
  </si>
  <si>
    <t>Изготовление и монтаж м/к на слуховые окна</t>
  </si>
  <si>
    <t>март</t>
  </si>
  <si>
    <t>Общестроительные/Ремонт подъезда</t>
  </si>
  <si>
    <t>Общестроительные/Установка дверного полотна</t>
  </si>
  <si>
    <t>Ремонт подъезда</t>
  </si>
  <si>
    <t>май</t>
  </si>
  <si>
    <t>Общестроительные/Установка поручня</t>
  </si>
  <si>
    <t>Замена трубопровода канализации</t>
  </si>
  <si>
    <t>Квартира №14 (Космонавта Беляева, 41)</t>
  </si>
  <si>
    <t>Общестроительные/Ремонт квартир</t>
  </si>
  <si>
    <t>Квартира №60 (Космонавта Беляева, 41)</t>
  </si>
  <si>
    <t>Ремонт межпанельных швов</t>
  </si>
  <si>
    <t>Замена труб отопления</t>
  </si>
  <si>
    <t>Квартира №22 (Космонавта Беляева, 41)</t>
  </si>
  <si>
    <t>Установка ручки</t>
  </si>
  <si>
    <t>Уборка снега с крыши</t>
  </si>
  <si>
    <t>ООО "УК "Дом Мастер", Космонавта Беляева, дом №43</t>
  </si>
  <si>
    <t>Общестроительные/Ремонт квартиры</t>
  </si>
  <si>
    <t>Квартира №79 (Космонавта Беляева, 43)</t>
  </si>
  <si>
    <t>Замена полотенцесушителя</t>
  </si>
  <si>
    <t>Квартира №56 (Космонавта Беляева, 43)</t>
  </si>
  <si>
    <t>Квартира №35 (Космонавта Беляева, 43)</t>
  </si>
  <si>
    <t>Квартира №39 (Космонавта Беляева, 43)</t>
  </si>
  <si>
    <t>Общестроительные/Заделка отверстий</t>
  </si>
  <si>
    <t>Квартира №17 (Космонавта Беляева, 43)</t>
  </si>
  <si>
    <t>Общестроительные/Смена стекол</t>
  </si>
  <si>
    <t>Устройство бетонной ступени</t>
  </si>
  <si>
    <t>Ремонт кровли балкона</t>
  </si>
  <si>
    <t>Квартира №37 (Космонавта Беляева, 43)</t>
  </si>
  <si>
    <t>Квартира №6 (Космонавта Беляева, 43)</t>
  </si>
  <si>
    <t>Квартира №7 (Космонавта Беляева, 43)</t>
  </si>
  <si>
    <t>ООО "УК "Дом Мастер", Космонавта Беляева, дом №46</t>
  </si>
  <si>
    <t>Благоустройство</t>
  </si>
  <si>
    <t>Благоустройство/Уборка снега с придомовой территории механизированным способом</t>
  </si>
  <si>
    <t>Квартира №42 (Космонавта Беляева, 46)</t>
  </si>
  <si>
    <t>/Ремонт мусороприемных клапанов</t>
  </si>
  <si>
    <t>Квартира №30 (Космонавта Беляева, 46)</t>
  </si>
  <si>
    <t>/Ремонт квартир</t>
  </si>
  <si>
    <t>Квартира №71 (Космонавта Беляева, 46)</t>
  </si>
  <si>
    <t>Замена врезок</t>
  </si>
  <si>
    <t>Квартира №28 (Космонавта Беляева, 46)</t>
  </si>
  <si>
    <t>Благоустройство/Завоз чернозема</t>
  </si>
  <si>
    <t>/Ремонт рам</t>
  </si>
  <si>
    <t>Ремонт отмостки</t>
  </si>
  <si>
    <t>Установка крышки на люк мусоропровода</t>
  </si>
  <si>
    <t>Установка ОПУ</t>
  </si>
  <si>
    <t>ООО "УК "Дом Мастер", Космонавта Беляева, дом №47</t>
  </si>
  <si>
    <t>Замена труб</t>
  </si>
  <si>
    <t>Квартира №50 (Космонавта Беляева, 47)</t>
  </si>
  <si>
    <t>Квартира №2 (Космонавта Беляева, 47)</t>
  </si>
  <si>
    <t>Квартира №52 (Космонавта Беляева, 47)</t>
  </si>
  <si>
    <t>Общестроительные/Ремонт дверей</t>
  </si>
  <si>
    <t>Замена радиаторов</t>
  </si>
  <si>
    <t>Квартира №38 (Космонавта Беляева, 47)</t>
  </si>
  <si>
    <t>Квартира №51 (Космонавта Беляева, 47)</t>
  </si>
  <si>
    <t>Общестроительные/Покраска детских площадок</t>
  </si>
  <si>
    <t>Общестроительные/Ремонт чердачных люков</t>
  </si>
  <si>
    <t>Замена задвижек</t>
  </si>
  <si>
    <t>Общестроительные/Замена линолеума</t>
  </si>
  <si>
    <t>Замена задвижки</t>
  </si>
  <si>
    <t>Квартира №53 (Космонавта Беляева, 47)</t>
  </si>
  <si>
    <t>Квартира №54 (Космонавта Беляева, 47)</t>
  </si>
  <si>
    <t>Квартира №11 (Космонавта Беляева, 47)</t>
  </si>
  <si>
    <t>Ремонт рам и смена стекла</t>
  </si>
  <si>
    <t>ООО "УК "Дом Мастер", Космонавта Беляева, дом №48</t>
  </si>
  <si>
    <t>Руб</t>
  </si>
  <si>
    <t>/Ремонт оконных рам</t>
  </si>
  <si>
    <t>/Ремонт подъезда</t>
  </si>
  <si>
    <t>Изготовление и монтаж металлических дверей</t>
  </si>
  <si>
    <t>Квартира №38 (Космонавта Беляева, 48)</t>
  </si>
  <si>
    <t>/Ремонт качелей</t>
  </si>
  <si>
    <t>/Окраска бойлеров и узлов управления</t>
  </si>
  <si>
    <t>Изготовление и монтаж регистра</t>
  </si>
  <si>
    <t>Бетонирование приямков на крыльце</t>
  </si>
  <si>
    <t>Квартира №59 (Космонавта Беляева, 48)</t>
  </si>
  <si>
    <t>Квартира №80 (Космонавта Беляева, 48)</t>
  </si>
  <si>
    <t>Квартира №102 (Космонавта Беляева, 48)</t>
  </si>
  <si>
    <t>Квартира №106 (Космонавта Беляева, 48)</t>
  </si>
  <si>
    <t>Изготовление и монтаж поручня</t>
  </si>
  <si>
    <t>Ремонт узла отопления</t>
  </si>
  <si>
    <t>Установка горки сборной</t>
  </si>
  <si>
    <t>ООО "УК "Дом Мастер", Космонавта Беляева, дом №49</t>
  </si>
  <si>
    <t>Электротехнические работы/Монтаж кабеля</t>
  </si>
  <si>
    <t>Электротехнические работы/Замена вводных кабельных линий</t>
  </si>
  <si>
    <t>дом</t>
  </si>
  <si>
    <t>Электротехнические работы/Отключение и включение эл./энергии</t>
  </si>
  <si>
    <t>Электротехнические работы/Ревизия этажных щитов</t>
  </si>
  <si>
    <t>Общестроительные/Установка досок объявлений</t>
  </si>
  <si>
    <t>Электротехнические работы/Ревизия этажного щита</t>
  </si>
  <si>
    <t>Изготовление ограждений</t>
  </si>
  <si>
    <t>Замена труб ХВС</t>
  </si>
  <si>
    <t>Квартира №4 (Космонавта Беляева, 49)</t>
  </si>
  <si>
    <t>Квартира №7 (Космонавта Беляева, 49)</t>
  </si>
  <si>
    <t>Квартира №13 (Космонавта Беляева, 49)</t>
  </si>
  <si>
    <t>Установка защитного козырька</t>
  </si>
  <si>
    <t>Ремонт подъездов</t>
  </si>
  <si>
    <t>Ремонт тамбура</t>
  </si>
  <si>
    <t>Квартира №45 (Космонавта Беляева, 49)</t>
  </si>
  <si>
    <t>ООО "УК "Дом Мастер", Космонавта Беляева, дом №49-А</t>
  </si>
  <si>
    <t>Квартира №70 (Космонавта Беляева, 49-А)</t>
  </si>
  <si>
    <t>Квартира №76 (Космонавта Беляева, 49-А)</t>
  </si>
  <si>
    <t>Квартира №80 (Космонавта Беляева, 49-А)</t>
  </si>
  <si>
    <t>Масляная окраска труб</t>
  </si>
  <si>
    <t>заделка отверстий</t>
  </si>
  <si>
    <t>Смена крана</t>
  </si>
  <si>
    <t>Квартира №34 (Космонавта Беляева, 49-А)</t>
  </si>
  <si>
    <t>Укрепление дверей</t>
  </si>
  <si>
    <t>Квартира №14 (Космонавта Беляева, 49-А)</t>
  </si>
  <si>
    <t>Квартира №18 (Космонавта Беляева, 49-А)</t>
  </si>
  <si>
    <t>Замена люка мусоропровода</t>
  </si>
  <si>
    <t>ООО "УК "Дом Мастер", Космонавта Беляева, дом №51</t>
  </si>
  <si>
    <t>/Очистка кровли от наледи и сосуль</t>
  </si>
  <si>
    <t>/Заделка отверстий</t>
  </si>
  <si>
    <t>Квартира №26 (Космонавта Беляева, 51)</t>
  </si>
  <si>
    <t>/Чистка кан. вытяжек</t>
  </si>
  <si>
    <t>/Замена деревянных полов</t>
  </si>
  <si>
    <t>Квартира №12 (Космонавта Беляева, 51)</t>
  </si>
  <si>
    <t>Смена вентилей</t>
  </si>
  <si>
    <t>Ремонт дверного откоса</t>
  </si>
  <si>
    <t>ООО "УК "Дом Мастер", Космонавта Беляева, дом №51-А</t>
  </si>
  <si>
    <t>Общестроительные/Ремонт перил</t>
  </si>
  <si>
    <t>Смена сгона</t>
  </si>
  <si>
    <t>Квартира №40 (Космонавта Беляева, 51-А)</t>
  </si>
  <si>
    <t>Квартира №15 (Космонавта Беляева, 51-А)</t>
  </si>
  <si>
    <t>Квартира №16 (Космонавта Беляева, 51-А)</t>
  </si>
  <si>
    <t>Смена сгонов</t>
  </si>
  <si>
    <t>Квартира №47 (Космонавта Беляева, 51-А)</t>
  </si>
  <si>
    <t>Монтаж освещение подвала</t>
  </si>
  <si>
    <t>Ремонт и остекленение рамы</t>
  </si>
  <si>
    <t>Обшивка потолка фанерой</t>
  </si>
  <si>
    <t>Установка почтовых ящиков</t>
  </si>
  <si>
    <t>Ремонт квартир</t>
  </si>
  <si>
    <t>Квартира №52 (Космонавта Беляева, 51-А)</t>
  </si>
  <si>
    <t>секц</t>
  </si>
  <si>
    <t>ООО "УК "Дом Мастер", Космонавта Беляева, дом №52</t>
  </si>
  <si>
    <t>Квартира №11 (Космонавта Беляева, 52)</t>
  </si>
  <si>
    <t>Квартира №27 (Космонавта Беляева, 52)</t>
  </si>
  <si>
    <t>Замена сборок</t>
  </si>
  <si>
    <t>Квартира №35 (Космонавта Беляева, 52)</t>
  </si>
  <si>
    <t>Квартира №64 (Космонавта Беляева, 52)</t>
  </si>
  <si>
    <t>Смена трубы</t>
  </si>
  <si>
    <t>Квартира №38 (Космонавта Беляева, 52)</t>
  </si>
  <si>
    <t>Квартира №42 (Космонавта Беляева, 52)</t>
  </si>
  <si>
    <t>ООО "УК "Дом Мастер", Космонавта Беляева, дом №54</t>
  </si>
  <si>
    <t>Квартира №13 (Космонавта Беляева, 54)</t>
  </si>
  <si>
    <t>Квартира №11 (Космонавта Беляева, 54)</t>
  </si>
  <si>
    <t>Замена трубопровода ХВС</t>
  </si>
  <si>
    <t>Квартира №56 (Космонавта Беляева, 54)</t>
  </si>
  <si>
    <t>Квартира №55 (Космонавта Беляева, 54)</t>
  </si>
  <si>
    <t>Квартира №59 (Космонавта Беляева, 54)</t>
  </si>
  <si>
    <t>Квартира №63 (Космонавта Беляева, 54)</t>
  </si>
  <si>
    <t>Квартира №67 (Космонавта Беляева, 54)</t>
  </si>
  <si>
    <t>Квартира №58 (Космонавта Беляева, 54)</t>
  </si>
  <si>
    <t>Прокладка канализационных труб</t>
  </si>
  <si>
    <t>Квартира №51 (Космонавта Беляева, 54)</t>
  </si>
  <si>
    <t>Квартира №39 (Космонавта Беляева, 54)</t>
  </si>
  <si>
    <t>Квартира №48 (Космонавта Беляева, 54)</t>
  </si>
  <si>
    <t>Квартира №52 (Космонавта Беляева, 54)</t>
  </si>
  <si>
    <t>Замена силового рубильника</t>
  </si>
  <si>
    <t>ООО "УК "Дом Мастер", Космонавта Беляева, дом №59</t>
  </si>
  <si>
    <t>Квартира №4 (Космонавта Беляева, 59)</t>
  </si>
  <si>
    <t>Квартира №15 (Космонавта Беляева, 59)</t>
  </si>
  <si>
    <t>Электротехнические работы/Электромонтажные работы в доме</t>
  </si>
  <si>
    <t>Квартира №98 (Космонавта Беляева, 59)</t>
  </si>
  <si>
    <t>Электротехнические работы/Эл.монтажные работы</t>
  </si>
  <si>
    <t>Общестроительные/Засыпка провала</t>
  </si>
  <si>
    <t>Квартира №102 (Космонавта Беляева, 59)</t>
  </si>
  <si>
    <t>Квартира №106 (Космонавта Беляева, 59)</t>
  </si>
  <si>
    <t>Квартира №122 (Космонавта Беляева, 59)</t>
  </si>
  <si>
    <t>Замена труб канализации</t>
  </si>
  <si>
    <t>Квартира №62 (Космонавта Беляева, 59)</t>
  </si>
  <si>
    <t>Квартира №154 (Космонавта Беляева, 59)</t>
  </si>
  <si>
    <t>Устройство уличного освещения</t>
  </si>
  <si>
    <t>Ремонт входной группы</t>
  </si>
  <si>
    <t>Квартира №3 (Космонавта Беляева, 59)</t>
  </si>
  <si>
    <t>Квартира №58 (Космонавта Беляева, 59)</t>
  </si>
  <si>
    <t>Квартира №45 (Космонавта Беляева, 59)</t>
  </si>
  <si>
    <t>Ремонт тамбурной двери</t>
  </si>
  <si>
    <t>ООО "УК "Дом Мастер", Космонавта Беляева, дом №61</t>
  </si>
  <si>
    <t xml:space="preserve"> Общестроительные</t>
  </si>
  <si>
    <t>Квартира №39 (Космонавта Беляева, 61)</t>
  </si>
  <si>
    <t>/Ремонт квартиры</t>
  </si>
  <si>
    <t>Квартира №177 (Космонавта Беляева, 61)</t>
  </si>
  <si>
    <t>/Ремонт межпанельных швов</t>
  </si>
  <si>
    <t>Электротехнические работы/Замена светильников</t>
  </si>
  <si>
    <t>Замена трубопровода ГВС</t>
  </si>
  <si>
    <t>Замена трубопровода отопления</t>
  </si>
  <si>
    <t>Квартира №139 (Космонавта Беляева, 61)</t>
  </si>
  <si>
    <t>Квартира №150 (Космонавта Беляева, 61)</t>
  </si>
  <si>
    <t>Промывка выпусков канализации</t>
  </si>
  <si>
    <t>/Уборка снега с кровль</t>
  </si>
  <si>
    <t>Квартира №75 (Космонавта Беляева, 61)</t>
  </si>
  <si>
    <t>Квартира №35 (Космонавта Беляева, 61)</t>
  </si>
  <si>
    <t>Квартира №38 (Космонавта Беляева, 61)</t>
  </si>
  <si>
    <t>Квартира №41 (Космонавта Беляева, 61)</t>
  </si>
  <si>
    <t>Квартира №68 (Космонавта Беляева, 61)</t>
  </si>
  <si>
    <t>Квартира №54 (Космонавта Беляева, 61)</t>
  </si>
  <si>
    <t>Квартира №184 (Космонавта Беляева, 61)</t>
  </si>
  <si>
    <t>Промывка выпуска канализации</t>
  </si>
  <si>
    <t>Смена радиатора отопления</t>
  </si>
  <si>
    <t>Квартира №5 (Космонавта Беляева, 61)</t>
  </si>
  <si>
    <t>Квартира №151 (Космонавта Беляева, 61)</t>
  </si>
  <si>
    <t>Покраска врезок,бойлера,лежанки</t>
  </si>
  <si>
    <t>Смена радиатора</t>
  </si>
  <si>
    <t>Квартира №70 (Космонавта Беляева, 61)</t>
  </si>
  <si>
    <t>Квартира №153 (Космонавта Беляева, 61)</t>
  </si>
  <si>
    <t>Квартира №28 (Космонавта Беляева, 61)</t>
  </si>
  <si>
    <t>Квартира №32 (Космонавта Беляева, 61)</t>
  </si>
  <si>
    <t>Квартира №43 (Космонавта Беляева, 61)</t>
  </si>
  <si>
    <t>Квартира №16 (Космонавта Беляева, 61)</t>
  </si>
  <si>
    <t>ООО "УК "Дом Мастер", Милиционера Власова, дом №17-1</t>
  </si>
  <si>
    <t>Квартира №467 (Милиционера Власова, 17-1)</t>
  </si>
  <si>
    <t>Квартира №456 (Милиционера Власова, 17-1)</t>
  </si>
  <si>
    <t>Квартира №460 (Милиционера Власова, 17-1)</t>
  </si>
  <si>
    <t>Квартира №464 (Милиционера Власова, 17-1)</t>
  </si>
  <si>
    <t>Квартира №468 (Милиционера Власова, 17-1)</t>
  </si>
  <si>
    <t>Квартира №436 (Милиционера Власова, 17-1)</t>
  </si>
  <si>
    <t>Квартира №440 (Милиционера Власова, 17-1)</t>
  </si>
  <si>
    <t>/Ремонт пола в мусорокамере</t>
  </si>
  <si>
    <t>мест</t>
  </si>
  <si>
    <t>Квартира №491 (Милиционера Власова, 17-1)</t>
  </si>
  <si>
    <t>Квартира №434 (Милиционера Власова, 17-1)</t>
  </si>
  <si>
    <t>Квартира №502 (Милиционера Власова, 17-1)</t>
  </si>
  <si>
    <t>Ремонт крыльца</t>
  </si>
  <si>
    <t>Заделка отверстий после замены труб</t>
  </si>
  <si>
    <t>Квартира №435 (Милиционера Власова, 17-1)</t>
  </si>
  <si>
    <t>ООО "УК "Дом Мастер", Милиционера Власова, дом №17-2</t>
  </si>
  <si>
    <t>Квартира №366 (Милиционера Власова, 17-2)</t>
  </si>
  <si>
    <t>Квартира №375 (Милиционера Власова, 17-2)</t>
  </si>
  <si>
    <t>/Замена линолеума</t>
  </si>
  <si>
    <t>/Замена почтовых ящиков</t>
  </si>
  <si>
    <t>Квартира №400 (Милиционера Власова, 17-2)</t>
  </si>
  <si>
    <t>Смена сборки</t>
  </si>
  <si>
    <t>Квартира №431 (Милиционера Власова, 17-2)</t>
  </si>
  <si>
    <t>Квартира №371 (Милиционера Власова, 17-2)</t>
  </si>
  <si>
    <t>Изготовление и навеска щитка</t>
  </si>
  <si>
    <t>Изготовление рамы и смена стекла</t>
  </si>
  <si>
    <t>ООО "УК "Дом Мастер", Милиционера Власова, дом №17-3</t>
  </si>
  <si>
    <t>Квартира №289 (Милиционера Власова, 17-3)</t>
  </si>
  <si>
    <t>Квартира №317 (Милиционера Власова, 17-3)</t>
  </si>
  <si>
    <t>Квартира №320 (Милиционера Власова, 17-3)</t>
  </si>
  <si>
    <t>смена шарового крана</t>
  </si>
  <si>
    <t>Квартира №354 (Милиционера Власова, 17-3)</t>
  </si>
  <si>
    <t>Квартира №316 (Милиционера Власова, 17-3)</t>
  </si>
  <si>
    <t>Установка деревянных щитов над эл. проводкой</t>
  </si>
  <si>
    <t>Изоляция трубопровода</t>
  </si>
  <si>
    <t>Смена врезок</t>
  </si>
  <si>
    <t>Смена труб отопления</t>
  </si>
  <si>
    <t>Квартира №301 (Милиционера Власова, 17-3)</t>
  </si>
  <si>
    <t>Квартира №330 (Милиционера Власова, 17-3)</t>
  </si>
  <si>
    <t>Квартира №323 (Милиционера Власова, 17-3)</t>
  </si>
  <si>
    <t>Квартира №325 (Милиционера Власова, 17-3)</t>
  </si>
  <si>
    <t>ООО "УК "Дом Мастер", Милиционера Власова, дом №17-4</t>
  </si>
  <si>
    <t>Квартира №283 (Милиционера Власова, 17-4)</t>
  </si>
  <si>
    <t>Квартира №275 (Милиционера Власова, 17-4)</t>
  </si>
  <si>
    <t>Квартира №279 (Милиционера Власова, 17-4)</t>
  </si>
  <si>
    <t>Квартира №264 (Милиционера Власова, 17-4)</t>
  </si>
  <si>
    <t>/Ремонт тамбура</t>
  </si>
  <si>
    <t>Квартира №258 (Милиционера Власова, 17-4)</t>
  </si>
  <si>
    <t>Квартира №254 (Милиционера Власова, 17-4)</t>
  </si>
  <si>
    <t>Квартира №288 (Милиционера Власова, 17-4)</t>
  </si>
  <si>
    <t>Квартира №259 (Милиционера Власова, 17-4)</t>
  </si>
  <si>
    <t>Изготовление и установка двери</t>
  </si>
  <si>
    <t>Ремонт предмашинных отделений</t>
  </si>
  <si>
    <t>ООО "УК "Дом Мастер", Милиционера Власова, дом №17-6</t>
  </si>
  <si>
    <t>Итого</t>
  </si>
  <si>
    <t>Квартира №128 (Милиционера Власова, 17-6)</t>
  </si>
  <si>
    <t>/Ремонт дверей</t>
  </si>
  <si>
    <t>Ремонт бетонной стойки</t>
  </si>
  <si>
    <t>Замена линолеума в кабинах лифтов</t>
  </si>
  <si>
    <t>Изготовление и установка лавок</t>
  </si>
  <si>
    <t>Квартира №108 (Милиционера Власова, 17-6)</t>
  </si>
  <si>
    <t>ООО "УК "Дом Мастер", Милиционера Власова, дом №17</t>
  </si>
  <si>
    <t>Обслуживание ОПУ</t>
  </si>
  <si>
    <t>Квартира №55 (Милиционера Власова, 17)</t>
  </si>
  <si>
    <t>Обслуживание узла учета</t>
  </si>
  <si>
    <t>Квартира №46 (Милиционера Власова, 17)</t>
  </si>
  <si>
    <t>Квартира №47 (Милиционера Власова, 17)</t>
  </si>
  <si>
    <t>/Замена дверей</t>
  </si>
  <si>
    <t>/Покраска дверей</t>
  </si>
  <si>
    <t>Квартира №17 (Милиционера Власова, 17)</t>
  </si>
  <si>
    <t>Изготовление и устройство ограждения</t>
  </si>
  <si>
    <t>Покраска ограждения</t>
  </si>
  <si>
    <t>Заделка трещин на потолке и стене</t>
  </si>
  <si>
    <t>Закрытие сеткой слуховых окон на квартирой</t>
  </si>
  <si>
    <t>Квартира №34 (Милиционера Власова, 17)</t>
  </si>
  <si>
    <t>Ремонт входных групп козырьков подъездов</t>
  </si>
  <si>
    <t>Квартира №63 (Милиционера Власова, 17)</t>
  </si>
  <si>
    <t>Квартира №58 (Милиционера Власова, 17)</t>
  </si>
  <si>
    <t>Демонтаж и монтаж досок объявлений</t>
  </si>
  <si>
    <t>Утепление чердака</t>
  </si>
  <si>
    <t>Утепление чердачного перекрытия</t>
  </si>
  <si>
    <t>ООО "УК "Дом Мастер", Милиционера Власова, дом №19</t>
  </si>
  <si>
    <t>Квартира №71 (Милиционера Власова, 19)</t>
  </si>
  <si>
    <t>Квартира №59 (Милиционера Власова, 19)</t>
  </si>
  <si>
    <t>Квартира №25 (Милиционера Власова, 19)</t>
  </si>
  <si>
    <t>Квартира №99 (Милиционера Власова, 19)</t>
  </si>
  <si>
    <t>Квартира №104 (Милиционера Власова, 19)</t>
  </si>
  <si>
    <t>Квартира №118 (Милиционера Власова, 19)</t>
  </si>
  <si>
    <t>Замена труб ХВС(Счетчик)</t>
  </si>
  <si>
    <t>Квартира №93 (Милиционера Власова, 19)</t>
  </si>
  <si>
    <t>ООО "УК "Дом Мастер", Милиционера Власова, дом №21</t>
  </si>
  <si>
    <t>Квартира №90 (Милиционера Власова, 21)</t>
  </si>
  <si>
    <t>Квартира №102 (Милиционера Власова, 21)</t>
  </si>
  <si>
    <t>/Покраска детских площадок</t>
  </si>
  <si>
    <t>Электротехнические работы/Замена рубильника</t>
  </si>
  <si>
    <t>Квартира №116 (Милиционера Власова, 21)</t>
  </si>
  <si>
    <t>Квартира №100 (Милиционера Власова, 21)</t>
  </si>
  <si>
    <t>Квартира №103 (Милиционера Власова, 21)</t>
  </si>
  <si>
    <t>Квартира №119 (Милиционера Власова, 21)</t>
  </si>
  <si>
    <t>Ремонт кухни</t>
  </si>
  <si>
    <t>Квартира №112 (Милиционера Власова, 21)</t>
  </si>
  <si>
    <t>Квартира №101 (Милиционера Власова, 21)</t>
  </si>
  <si>
    <t>ООО "УК "Дом Мастер", Милиционера Власова, дом №23</t>
  </si>
  <si>
    <t>Квартира №116 (Милиционера Власова, 23)</t>
  </si>
  <si>
    <t>/Установка почтовых ящиков</t>
  </si>
  <si>
    <t>Квартира №44 (Милиционера Власова, 23)</t>
  </si>
  <si>
    <t>/Ремонт мягкой кровли</t>
  </si>
  <si>
    <t>Квартира №117 (Милиционера Власова, 23)</t>
  </si>
  <si>
    <t>Квартира №87 (Милиционера Власова, 23)</t>
  </si>
  <si>
    <t>ООО "УК "Дом Мастер", Милиционера Власова, дом №25</t>
  </si>
  <si>
    <t>Квартира №106 (Милиционера Власова, 25)</t>
  </si>
  <si>
    <t>Квартира №111 (Милиционера Власова, 25)</t>
  </si>
  <si>
    <t>Квартира №108 (Милиционера Власова, 25)</t>
  </si>
  <si>
    <t>Квартира №46 (Милиционера Власова, 25)</t>
  </si>
  <si>
    <t>/Установка песочницы</t>
  </si>
  <si>
    <t>Квартира №13 (Милиционера Власова, 25)</t>
  </si>
  <si>
    <t>Квартира №60 (Милиционера Власова, 25)</t>
  </si>
  <si>
    <t>Квартира №87 (Милиционера Власова, 25)</t>
  </si>
  <si>
    <t>Квартира №61 (Милиционера Власова, 25)</t>
  </si>
  <si>
    <t>Квартира №63 (Милиционера Власова, 25)</t>
  </si>
  <si>
    <t>Квартира №66 (Милиционера Власова, 25)</t>
  </si>
  <si>
    <t>Восстановление освещения тех. подвала</t>
  </si>
  <si>
    <t>Квартира №53 (Милиционера Власова, 25)</t>
  </si>
  <si>
    <t>Квартира №113 (Милиционера Власова, 25)</t>
  </si>
  <si>
    <t>ООО "УК "Дом Мастер", Милиционера Власова, дом №31</t>
  </si>
  <si>
    <t>Установка регулятора температуры</t>
  </si>
  <si>
    <t>Квартира №20 (Милиционера Власова, 31)</t>
  </si>
  <si>
    <t>Квартира №58 (Милиционера Власова, 31)</t>
  </si>
  <si>
    <t>/Ремонт ограждения</t>
  </si>
  <si>
    <t>/Устройство трапов</t>
  </si>
  <si>
    <t>Квартира №22 (Милиционера Власова, 31)</t>
  </si>
  <si>
    <t>Монтаж поручня</t>
  </si>
  <si>
    <t>Квартира №21 (Милиционера Власова, 31)</t>
  </si>
  <si>
    <t>Квартира №116 (Милиционера Власова, 31)</t>
  </si>
  <si>
    <t>Квартира №119 (Милиционера Власова, 31)</t>
  </si>
  <si>
    <t>Ревизия этажных электрощитов с заменой автоматов</t>
  </si>
  <si>
    <t>Квартира №13 (Милиционера Власова, 31)</t>
  </si>
  <si>
    <t>Квартира №43 (Милиционера Власова, 31)</t>
  </si>
  <si>
    <t>Квартира №44 (Милиционера Власова, 31)</t>
  </si>
  <si>
    <t>Квартира №88 (Милиционера Власова, 31)</t>
  </si>
  <si>
    <t>Ремонт мягкой кровли</t>
  </si>
  <si>
    <t>Смена стекол</t>
  </si>
  <si>
    <t>Квартира №55 (Милиционера Власова, 31)</t>
  </si>
  <si>
    <t>ООО "УК "Дом Мастер", Милиционера Власова, дом №15</t>
  </si>
  <si>
    <t>Замена стояка канализации</t>
  </si>
  <si>
    <t>Квартира №73 (Милиционера Власова, 15)</t>
  </si>
  <si>
    <t>Квартира №76 (Милиционера Власова, 15)</t>
  </si>
  <si>
    <t>Квартира №92 (Милиционера Власова, 15)</t>
  </si>
  <si>
    <t>Квартира №95 (Милиционера Власова, 15)</t>
  </si>
  <si>
    <t>Квартира №98 (Милиционера Власова, 15)</t>
  </si>
  <si>
    <t>Квартира №64 (Милиционера Власова, 15)</t>
  </si>
  <si>
    <t>Квартира №68 (Милиционера Власова, 15)</t>
  </si>
  <si>
    <t>Квартира №99 (Милиционера Власова, 15)</t>
  </si>
  <si>
    <t>Квартира №58 (Милиционера Власова, 15)</t>
  </si>
  <si>
    <t>Квартира №62 (Милиционера Власова, 15)</t>
  </si>
  <si>
    <t>Квартира №10 (Милиционера Власова, 15)</t>
  </si>
  <si>
    <t>/Ремонт лавочек</t>
  </si>
  <si>
    <t>Квартира №56 (Милиционера Власова, 15)</t>
  </si>
  <si>
    <t>Квартира №60 (Милиционера Власова, 15)</t>
  </si>
  <si>
    <t>Квартира №69 (Милиционера Власова, 15)</t>
  </si>
  <si>
    <t>Квартира №27 (Милиционера Власова, 15)</t>
  </si>
  <si>
    <t>Квартира №46 (Милиционера Власова, 15)</t>
  </si>
  <si>
    <t>Квартира №78 (Милиционера Власова, 15)</t>
  </si>
  <si>
    <t>Ремонт рамы</t>
  </si>
  <si>
    <t>Смена задвижек</t>
  </si>
  <si>
    <t>Квартира №6 (Милиционера Власова, 15)</t>
  </si>
  <si>
    <t>Квартира №25 (Милиционера Власова, 15)</t>
  </si>
  <si>
    <t>Смена почтовых ящиков</t>
  </si>
  <si>
    <t>компл</t>
  </si>
  <si>
    <t>Смена труб ХВС</t>
  </si>
  <si>
    <t>Щит на эл. сети</t>
  </si>
  <si>
    <t>Квартира №50 (Милиционера Власова, 15)</t>
  </si>
  <si>
    <t>Квартира №48 (Милиционера Власова, 15)</t>
  </si>
  <si>
    <t>Квартира №54 (Милиционера Власова, 15)</t>
  </si>
  <si>
    <t>ООО "УК "Дом Мастер", Милиционера Власова, дом №17-5</t>
  </si>
  <si>
    <t>Квартира №164 (Милиционера Власова, 17-5)</t>
  </si>
  <si>
    <t>Квартира №159 (Милиционера Власова, 17-5)</t>
  </si>
  <si>
    <t>/Окраска п/ящиков</t>
  </si>
  <si>
    <t>Квартира №176 (Милиционера Власова, 17-5)</t>
  </si>
  <si>
    <t>Квартира №213 (Милиционера Власова, 17-5)</t>
  </si>
  <si>
    <t>Квартира №168 (Милиционера Власова, 17-5)</t>
  </si>
  <si>
    <t>Квартира №172 (Милиционера Власова, 17-5)</t>
  </si>
  <si>
    <t>Смена труб ХГВС</t>
  </si>
  <si>
    <t>ООО "УК "Дом Мастер", Милиционера Власова, дом №27</t>
  </si>
  <si>
    <t>Квартира №51 (Милиционера Власова, 27)</t>
  </si>
  <si>
    <t>Квартира №92 (Милиционера Власова, 27)</t>
  </si>
  <si>
    <t>Квартира №45 (Милиционера Власова, 27)</t>
  </si>
  <si>
    <t>Квартира №117 (Милиционера Власова, 27)</t>
  </si>
  <si>
    <t>Квартира №30 (Милиционера Власова, 27)</t>
  </si>
  <si>
    <t>Квартира №86 (Милиционера Власова, 27)</t>
  </si>
  <si>
    <t>Квартира №89 (Милиционера Власова, 27)</t>
  </si>
  <si>
    <t>Квартира №98 (Милиционера Власова, 27)</t>
  </si>
  <si>
    <t>Изготовление и установка люка на крышу</t>
  </si>
  <si>
    <t>Изготовление и установка чердачного люка</t>
  </si>
  <si>
    <t>Смена труб ГВС</t>
  </si>
  <si>
    <t>Квартира №33 (Милиционера Власова, 27)</t>
  </si>
  <si>
    <t>ООО "УК "Дом Мастер", Милиционера Власова, дом №29</t>
  </si>
  <si>
    <t>/Ремонт козырька</t>
  </si>
  <si>
    <t>Квартира №56 (Милиционера Власова, 29)</t>
  </si>
  <si>
    <t>Квартира №43 (Милиционера Власова, 29)</t>
  </si>
  <si>
    <t>Квартира №45 (Милиционера Власова, 29)</t>
  </si>
  <si>
    <t>Квартира №48 (Милиционера Власова, 29)</t>
  </si>
  <si>
    <t>ООО "УК "Дом Мастер", Милиционера Власова, дом №35</t>
  </si>
  <si>
    <t>Квартира №90 (Милиционера Власова, 35)</t>
  </si>
  <si>
    <t>Квартира №116 (Милиционера Власова, 35)</t>
  </si>
  <si>
    <t>Квартира №79 (Милиционера Власова, 35)</t>
  </si>
  <si>
    <t>Квартира №15 (Милиционера Власова, 35)</t>
  </si>
  <si>
    <t>/Ремонт чердачных люков</t>
  </si>
  <si>
    <t>Квартира №91 (Милиционера Власова, 35)</t>
  </si>
  <si>
    <t>Квартира №117 (Милиционера Власова, 35)</t>
  </si>
  <si>
    <t>Ремонт выхода на кровлю, установка оконной рамы</t>
  </si>
  <si>
    <t>Ремонт чердачного люка</t>
  </si>
  <si>
    <t>Квартира №111 (Милиционера Власова, 35)</t>
  </si>
  <si>
    <t>Установка отлива на крыше</t>
  </si>
  <si>
    <t>пог. м</t>
  </si>
  <si>
    <t>ООО "УК "Дом Мастер", Геологов, дом №4</t>
  </si>
  <si>
    <t>Квартира №104 (Геологов, 4)</t>
  </si>
  <si>
    <t>Квартира №92 (Геологов, 4)</t>
  </si>
  <si>
    <t>/Установка досок объявлений</t>
  </si>
  <si>
    <t>Квартира №50 (Геологов, 4)</t>
  </si>
  <si>
    <t>Квартира №80 (Геологов, 4)</t>
  </si>
  <si>
    <t>Квартира №76 (Геологов, 4)</t>
  </si>
  <si>
    <t>/Ремонт мусоропровода</t>
  </si>
  <si>
    <t>Квартира №46 (Геологов, 4)</t>
  </si>
  <si>
    <t>Квартира №44 (Геологов, 4)</t>
  </si>
  <si>
    <t>Квартира №51 (Геологов, 4)</t>
  </si>
  <si>
    <t>Замена труб ХГВС</t>
  </si>
  <si>
    <t>Квартира №49 (Геологов, 4)</t>
  </si>
  <si>
    <t>Квартира №106 (Геологов, 4)</t>
  </si>
  <si>
    <t>Замена крышки люка</t>
  </si>
  <si>
    <t>Квартира №66 (Геологов, 4)</t>
  </si>
  <si>
    <t>Квартира №70 (Геологов, 4)</t>
  </si>
  <si>
    <t>Квартира №74 (Геологов, 4)</t>
  </si>
  <si>
    <t>Квартира №78 (Геологов, 4)</t>
  </si>
  <si>
    <t>ООО "УК "Дом Мастер", Геологов, дом №8</t>
  </si>
  <si>
    <t>Квартира №131 (Геологов, 8)</t>
  </si>
  <si>
    <t>Монтаж креплений под газопровод</t>
  </si>
  <si>
    <t>Квартира №11 (Геологов, 8)</t>
  </si>
  <si>
    <t>Квартира №116 (Геологов, 8)</t>
  </si>
  <si>
    <t>Квартира №120 (Геологов, 8)</t>
  </si>
  <si>
    <t>Квартира №124 (Геологов, 8)</t>
  </si>
  <si>
    <t>Общестроительные/Установка почтовых ящиков</t>
  </si>
  <si>
    <t>Электротехнические работы/Замена эл. провода, автоматов</t>
  </si>
  <si>
    <t>Квартира №111 (Геологов, 8)</t>
  </si>
  <si>
    <t>Квартира №73 (Геологов, 8)</t>
  </si>
  <si>
    <t>Квартира №99 (Геологов, 8)</t>
  </si>
  <si>
    <t>Квартира №141 (Геологов, 8)</t>
  </si>
  <si>
    <t>Квартира №19 (Геологов, 8)</t>
  </si>
  <si>
    <t>Квартира №74 (Геологов, 8)</t>
  </si>
  <si>
    <t>Квартира №49 (Геологов, 8)</t>
  </si>
  <si>
    <t>Квартира №62 (Геологов, 8)</t>
  </si>
  <si>
    <t>Квартира №55 (Геологов, 8)</t>
  </si>
  <si>
    <t>Квартира №45 (Геологов, 8)</t>
  </si>
  <si>
    <t>Квартира №53 (Геологов, 8)</t>
  </si>
  <si>
    <t>Квартира №58 (Геологов, 8)</t>
  </si>
  <si>
    <t>Квартира №95 (Геологов, 8)</t>
  </si>
  <si>
    <t>Квартира №96 (Геологов, 8)</t>
  </si>
  <si>
    <t>Квартира №100 (Геологов, 8)</t>
  </si>
  <si>
    <t>Общестроительные/Покраска ограждений</t>
  </si>
  <si>
    <t>Общестроительные/Ремонт рам</t>
  </si>
  <si>
    <t>Квартира №114 (Геологов, 8)</t>
  </si>
  <si>
    <t>Засыпка отверстий под отмостку</t>
  </si>
  <si>
    <t>Квартира №142 (Геологов, 8)</t>
  </si>
  <si>
    <t>Квартира №70 (Геологов, 8)</t>
  </si>
  <si>
    <t>Квартира №54 (Геологов, 8)</t>
  </si>
  <si>
    <t>Квартира №34 (Геологов, 8)</t>
  </si>
  <si>
    <t>Квартира №40 (Геологов, 8)</t>
  </si>
  <si>
    <t>Квартира №144 (Геологов, 8)</t>
  </si>
  <si>
    <t>Квартира №66 (Геологов, 8)</t>
  </si>
  <si>
    <t>ООО "УК "Дом Мастер", Леонова, дом №36</t>
  </si>
  <si>
    <t>Квартира №106 (Леонова, 36)</t>
  </si>
  <si>
    <t>Замена головной задвижки</t>
  </si>
  <si>
    <t>Отключение водопровода</t>
  </si>
  <si>
    <t>Общестроительные/Замена люка</t>
  </si>
  <si>
    <t>Общестроительные/Покраска труб</t>
  </si>
  <si>
    <t>Общестроительные/Ремонт кровли</t>
  </si>
  <si>
    <t>Квартира №13 (Леонова, 36)</t>
  </si>
  <si>
    <t>Квартира №14 (Леонова, 36)</t>
  </si>
  <si>
    <t>Квартира №44 (Леонова, 36)</t>
  </si>
  <si>
    <t>Квартира №89 (Леонова, 36)</t>
  </si>
  <si>
    <t>Общестроительные/Ремонт мягкой кровли</t>
  </si>
  <si>
    <t>Квартира №15 (Леонова, 36)</t>
  </si>
  <si>
    <t>Квартира №45 (Леонова, 36)</t>
  </si>
  <si>
    <t>Квартира №102 (Леонова, 36)</t>
  </si>
  <si>
    <t>Квартира №30 (Леонова, 36)</t>
  </si>
  <si>
    <t>Масляная оераска поручней</t>
  </si>
  <si>
    <t>Установка поручня</t>
  </si>
  <si>
    <t>Изготовление и остекление оконной рамы</t>
  </si>
  <si>
    <t>Укрепление потолочного перекрытия в тамбуре</t>
  </si>
  <si>
    <t>Замена ОДПУ  ХВС</t>
  </si>
  <si>
    <t>ООО "УК "Дом Мастер", Леонова, дом №38</t>
  </si>
  <si>
    <t>Квартира №23 (Леонова, 38)</t>
  </si>
  <si>
    <t>/Установка поручня</t>
  </si>
  <si>
    <t>/Покраска труб</t>
  </si>
  <si>
    <t>/Ремонт отмостки</t>
  </si>
  <si>
    <t>Квартира №15 (Леонова, 38)</t>
  </si>
  <si>
    <t>Квартира №32 (Леонова, 38)</t>
  </si>
  <si>
    <t>Квартира №44 (Леонова, 38)</t>
  </si>
  <si>
    <t>Ремонт балконного ограждения</t>
  </si>
  <si>
    <t>Квартира №57 (Леонова, 38)</t>
  </si>
  <si>
    <t>Квартира №16 (Леонова, 38)</t>
  </si>
  <si>
    <t>Квартира №19 (Леонова, 38)</t>
  </si>
  <si>
    <t>Квартира №28 (Леонова, 38)</t>
  </si>
  <si>
    <t>Квартира №118 (Леонова, 38)</t>
  </si>
  <si>
    <t>ООО "УК "Дом Мастер", Леонова, дом №40</t>
  </si>
  <si>
    <t>Квартира №7 (Леонова, 40)</t>
  </si>
  <si>
    <t>Квартира №6 (Леонова, 40)</t>
  </si>
  <si>
    <t>Квартира №9 (Леонова, 40)</t>
  </si>
  <si>
    <t>Квартира №30 (Леонова, 40)</t>
  </si>
  <si>
    <t>Квартира №15 (Леонова, 40)</t>
  </si>
  <si>
    <t>Квартира №28 (Леонова, 40)</t>
  </si>
  <si>
    <t>ООО "УК "Дом Мастер", Леонова, дом №42</t>
  </si>
  <si>
    <t>Квартира №28 (Леонова, 42)</t>
  </si>
  <si>
    <t>Квартира №90 (Леонова, 42)</t>
  </si>
  <si>
    <t>/Покраска металлических труб</t>
  </si>
  <si>
    <t>Квартира №115 (Леонова, 42)</t>
  </si>
  <si>
    <t>Квартира №119 (Леонова, 42)</t>
  </si>
  <si>
    <t>ООО "УК "Дом Мастер", Леонова, дом №44</t>
  </si>
  <si>
    <t>Квартира №32 (Леонова, 44)</t>
  </si>
  <si>
    <t>Квартира №14 (Леонова, 44)</t>
  </si>
  <si>
    <t>Общестроительные/Замена почтовых ящиков</t>
  </si>
  <si>
    <t>Квартира №4 (Леонова, 44)</t>
  </si>
  <si>
    <t>Квартира №51 (Леонова, 44)</t>
  </si>
  <si>
    <t>Замена и монтаж м/к на слуховые окна</t>
  </si>
  <si>
    <t>Замена крана</t>
  </si>
  <si>
    <t>Квартира №13 (Леонова, 44)</t>
  </si>
  <si>
    <t>Квартира №44 (Леонова, 44)</t>
  </si>
  <si>
    <t>Квартира №46 (Леонова, 44)</t>
  </si>
  <si>
    <t>Квартира №49 (Леонова, 44)</t>
  </si>
  <si>
    <t>ООО "УК "Дом Мастер", Леонова, дом №46</t>
  </si>
  <si>
    <t>Квартира №5 (Леонова, 46)</t>
  </si>
  <si>
    <t>Квартира №8 (Леонова, 46)</t>
  </si>
  <si>
    <t>Квартира №11 (Леонова, 46)</t>
  </si>
  <si>
    <t>Квартира №2 (Леонова, 46)</t>
  </si>
  <si>
    <t>Квартира №14 (Леонова, 46)</t>
  </si>
  <si>
    <t>Квартира №37 (Леонова, 46)</t>
  </si>
  <si>
    <t>Квартира №40 (Леонова, 46)</t>
  </si>
  <si>
    <t>Квартира №34 (Леонова, 46)</t>
  </si>
  <si>
    <t>Квартира №29 (Леонова, 46)</t>
  </si>
  <si>
    <t>Квартира №59 (Леонова, 46)</t>
  </si>
  <si>
    <t>/Замена люка</t>
  </si>
  <si>
    <t>Квартира №43 (Леонова, 46)</t>
  </si>
  <si>
    <t>Квартира №3 (Леонова, 46)</t>
  </si>
  <si>
    <t>Квартира №9 (Леонова, 46)</t>
  </si>
  <si>
    <t>Квартира №15 (Леонова, 46)</t>
  </si>
  <si>
    <t>Квартира №28 (Леонова, 46)</t>
  </si>
  <si>
    <t>Квартира №30 (Леонова, 46)</t>
  </si>
  <si>
    <t>Квартира №13 (Леонова, 46)</t>
  </si>
  <si>
    <t>Квартира №92 (Леонова, 46)</t>
  </si>
  <si>
    <t>Квартира №95 (Леонова, 46)</t>
  </si>
  <si>
    <t>Квартира №98 (Леонова, 46)</t>
  </si>
  <si>
    <t>Установка оконных блоков</t>
  </si>
  <si>
    <t>ООО "УК "Дом Мастер", Леонова, дом №48</t>
  </si>
  <si>
    <t>Квартира №25 (Леонова, 48)</t>
  </si>
  <si>
    <t>Квартира №19 (Леонова, 48)</t>
  </si>
  <si>
    <t>Квартира №22 (Леонова, 48)</t>
  </si>
  <si>
    <t>Квартира №46 (Леонова, 48)</t>
  </si>
  <si>
    <t>Квартира №49 (Леонова, 48)</t>
  </si>
  <si>
    <t>Квартира №58 (Леонова, 48)</t>
  </si>
  <si>
    <t>Квартира №13 (Леонова, 48)</t>
  </si>
  <si>
    <t>Квартира №33 (Леонова, 48)</t>
  </si>
  <si>
    <t>Квартира №36 (Леонова, 48)</t>
  </si>
  <si>
    <t>Квартира №39 (Леонова, 48)</t>
  </si>
  <si>
    <t>Квартира №20 (Леонова, 48)</t>
  </si>
  <si>
    <t>Квартира №42 (Леонова, 48)</t>
  </si>
  <si>
    <t>Квартира №14 (Леонова, 48)</t>
  </si>
  <si>
    <t>Квартира №28 (Леонова, 48)</t>
  </si>
  <si>
    <t>Квартира №44 (Леонова, 48)</t>
  </si>
  <si>
    <t>Квартира №60 (Леонова, 48)</t>
  </si>
  <si>
    <t>Квартира №1 (Леонова, 48)</t>
  </si>
  <si>
    <t>Квартира №4 (Леонова, 48)</t>
  </si>
  <si>
    <t>Квартира №7 (Леонова, 48)</t>
  </si>
  <si>
    <t>Квартира №10 (Леонова, 48)</t>
  </si>
  <si>
    <t>Ревизия этажных счетов с заменой автоматов</t>
  </si>
  <si>
    <t>Квартира №3 (Леонова, 48)</t>
  </si>
  <si>
    <t>ООО "УК "Дом Мастер", Леонова, дом №48-А</t>
  </si>
  <si>
    <t>Квартира №44 (Леонова, 48-А)</t>
  </si>
  <si>
    <t>Квартира №43 (Леонова, 48-А)</t>
  </si>
  <si>
    <t>Квартира №51 (Леонова, 48-А)</t>
  </si>
  <si>
    <t>ООО "УК "Дом Мастер", Леонова, дом №52</t>
  </si>
  <si>
    <t>Квартира №51 (Леонова, 52)</t>
  </si>
  <si>
    <t>Квартира №109 (Леонова, 52)</t>
  </si>
  <si>
    <t>Квартира №76 (Леонова, 52)</t>
  </si>
  <si>
    <t>Квартира №1 (Леонова, 52)</t>
  </si>
  <si>
    <t>Квартира №4 (Леонова, 52)</t>
  </si>
  <si>
    <t>Квартира №13 (Леонова, 52)</t>
  </si>
  <si>
    <t>Квартира №20 (Леонова, 52)</t>
  </si>
  <si>
    <t>Квартира №65 (Леонова, 52)</t>
  </si>
  <si>
    <t>Квартира №78 (Леонова, 52)</t>
  </si>
  <si>
    <t>Квартира №81 (Леонова, 52)</t>
  </si>
  <si>
    <t>Квартира №82 (Леонова, 52)</t>
  </si>
  <si>
    <t>Квартира №85 (Леонова, 52)</t>
  </si>
  <si>
    <t>Квартира №80 (Леонова, 52)</t>
  </si>
  <si>
    <t>Квартира №83 (Леонова, 52)</t>
  </si>
  <si>
    <t>Квартира №15 (Леонова, 52)</t>
  </si>
  <si>
    <t>Квартира №89 (Леонова, 52)</t>
  </si>
  <si>
    <t>Квартира №117 (Леонова, 52)</t>
  </si>
  <si>
    <t>Устройство металлической опоры на крыльце</t>
  </si>
  <si>
    <t>Усиление конструкции входной группы</t>
  </si>
  <si>
    <t>Квартира №10 (Леонова, 52)</t>
  </si>
  <si>
    <t>Квартира №53 (Леонова, 52)</t>
  </si>
  <si>
    <t>ООО "УК "Дом Мастер", Леонова, дом №56</t>
  </si>
  <si>
    <t>Квартира №44 (Леонова, 56)</t>
  </si>
  <si>
    <t>Квартира №12 (Леонова, 56)</t>
  </si>
  <si>
    <t>Квартира №28 (Леонова, 56)</t>
  </si>
  <si>
    <t>Квартира №46 (Леонова, 56)</t>
  </si>
  <si>
    <t>Квартира №49 (Леонова, 56)</t>
  </si>
  <si>
    <t>Квартира №54 (Леонова, 56)</t>
  </si>
  <si>
    <t>Общестроительные/Укрепление козырька</t>
  </si>
  <si>
    <t>Укрепление стойки козырька уголком</t>
  </si>
  <si>
    <t>Квартира №22 (Леонова, 56)</t>
  </si>
  <si>
    <t>Квартира №15 (Леонова, 56)</t>
  </si>
  <si>
    <t>Квартира №57 (Леонова, 56)</t>
  </si>
  <si>
    <t>Квартира №60 (Леонова, 56)</t>
  </si>
  <si>
    <t>ООО "УК "Дом Мастер", Нефтяников, дом №53</t>
  </si>
  <si>
    <t>Квартира №12 (Нефтяников, 53)</t>
  </si>
  <si>
    <t>Квартира №86 (Нефтяников, 53)</t>
  </si>
  <si>
    <t>/Бетонирование выходов</t>
  </si>
  <si>
    <t>/Закрытие ниш</t>
  </si>
  <si>
    <t>/Изготовление и установка лавок</t>
  </si>
  <si>
    <t>/Обшивка стен</t>
  </si>
  <si>
    <t>/Разборка облицовки</t>
  </si>
  <si>
    <t>Монтаж деревянного полотна в подвал</t>
  </si>
  <si>
    <t>Квартира №26 (Нефтяников, 53)</t>
  </si>
  <si>
    <t>Квартира №56 (Нефтяников, 53)</t>
  </si>
  <si>
    <t>Квартира №87 (Нефтяников, 53)</t>
  </si>
  <si>
    <t>ООО "УК "Дом Мастер", Нефтяников, дом №55</t>
  </si>
  <si>
    <t>Квартира №41 (Нефтяников, 55)</t>
  </si>
  <si>
    <t>Квартира №68 (Нефтяников, 55)</t>
  </si>
  <si>
    <t>Квартира №50 (Нефтяников, 55)</t>
  </si>
  <si>
    <t>Гидроизоляция бетонных козырьков</t>
  </si>
  <si>
    <t>Квартира №53 (Нефтяников, 55)</t>
  </si>
  <si>
    <t>Демонтаж козырька входной группы</t>
  </si>
  <si>
    <t>Монтаж козырька входной группы</t>
  </si>
  <si>
    <t>Квартира №30 (Нефтяников, 55)</t>
  </si>
  <si>
    <t>Квартира №59 (Нефтяников, 55)</t>
  </si>
  <si>
    <t>Квартира №88 (Нефтяников, 55)</t>
  </si>
  <si>
    <t>Квартира №38 (Нефтяников, 55)</t>
  </si>
  <si>
    <t>Квартира №84 (Нефтяников, 55)</t>
  </si>
  <si>
    <t>Квартира №32 (Нефтяников, 55)</t>
  </si>
  <si>
    <t>ООО "УК "Дом Мастер", Нефтяников, дом №57</t>
  </si>
  <si>
    <t>Квартира №25 (Нефтяников, 57)</t>
  </si>
  <si>
    <t>/Демонтаж отмостки</t>
  </si>
  <si>
    <t>Квартира №109 (Нефтяников, 57)</t>
  </si>
  <si>
    <t>Квартира №113 (Нефтяников, 57)</t>
  </si>
  <si>
    <t>Квартира №61 (Нефтяников, 57)</t>
  </si>
  <si>
    <t>Квартира №8 (Нефтяников, 57)</t>
  </si>
  <si>
    <t>Квартира №5 (Нефтяников, 57)</t>
  </si>
  <si>
    <t>Квартира №97 (Нефтяников, 57)</t>
  </si>
  <si>
    <t>Квартира №53 (Нефтяников, 57)</t>
  </si>
  <si>
    <t>Изоляция труб отопления в подвале</t>
  </si>
  <si>
    <t>Демонтаж и монтаж козырька входной группы</t>
  </si>
  <si>
    <t>Квартира №16 (Нефтяников, 57)</t>
  </si>
  <si>
    <t>Квартира №17 (Нефтяников, 57)</t>
  </si>
  <si>
    <t>Усиление отмостки</t>
  </si>
  <si>
    <t>Квартира №14 (Нефтяников, 57)</t>
  </si>
  <si>
    <t>Квартира №74 (Нефтяников, 57)</t>
  </si>
  <si>
    <t>Квартира №104 (Нефтяников, 57)</t>
  </si>
  <si>
    <t>Квартира №83 (Нефтяников, 57)</t>
  </si>
  <si>
    <t>ООО "УК "Дом Мастер", Нефтяников, дом №59</t>
  </si>
  <si>
    <t>Устройство покрытия</t>
  </si>
  <si>
    <t>Квартира №87 (Нефтяников, 59)</t>
  </si>
  <si>
    <t>Квартира №99 (Нефтяников, 59)</t>
  </si>
  <si>
    <t>Квартира №23 (Нефтяников, 59)</t>
  </si>
  <si>
    <t>Общестроительные/Утепление дверей</t>
  </si>
  <si>
    <t>Квартира №57 (Нефтяников, 59)</t>
  </si>
  <si>
    <t>Квартира №65 (Нефтяников, 59)</t>
  </si>
  <si>
    <t>Квартира №86 (Нефтяников, 59)</t>
  </si>
  <si>
    <t>Квартира №71 (Нефтяников, 59)</t>
  </si>
  <si>
    <t>Квартира №42 (Нефтяников, 59)</t>
  </si>
  <si>
    <t>Общестроительные/Устройство обналички лифта</t>
  </si>
  <si>
    <t>Квартира №79 (Нефтяников, 59)</t>
  </si>
  <si>
    <t>Квартира №2 (Нефтяников, 59)</t>
  </si>
  <si>
    <t>Квартира №5 (Нефтяников, 59)</t>
  </si>
  <si>
    <t>Квартира №9 (Нефтяников, 59)</t>
  </si>
  <si>
    <t>Квартира №10 (Нефтяников, 59)</t>
  </si>
  <si>
    <t>Квартира №13 (Нефтяников, 59)</t>
  </si>
  <si>
    <t>Квартира №14 (Нефтяников, 59)</t>
  </si>
  <si>
    <t>Квартира №17 (Нефтяников, 59)</t>
  </si>
  <si>
    <t>Квартира №21 (Нефтяников, 59)</t>
  </si>
  <si>
    <t>Квартира №22 (Нефтяников, 59)</t>
  </si>
  <si>
    <t>Квартира №7 (Нефтяников, 59)</t>
  </si>
  <si>
    <t>Квартира №11 (Нефтяников, 59)</t>
  </si>
  <si>
    <t>Квартира №15 (Нефтяников, 59)</t>
  </si>
  <si>
    <t>Утепление угла комнаты</t>
  </si>
  <si>
    <t>Квартира №24 (Нефтяников, 59)</t>
  </si>
  <si>
    <t>ООО "УК "Дом Мастер", Экскаваторная, дом №58</t>
  </si>
  <si>
    <t>Квартира №16 (Экскаваторная, 58)</t>
  </si>
  <si>
    <t>Установка замка на люк чердака</t>
  </si>
  <si>
    <t>ООО "УК "Дом Мастер", Экскаваторная, дом №60</t>
  </si>
  <si>
    <t>Квартира №31 (Экскаваторная, 60)</t>
  </si>
  <si>
    <t>Квартира №1 (Экскаваторная, 60)</t>
  </si>
  <si>
    <t>Квартира №4 (Экскаваторная, 60)</t>
  </si>
  <si>
    <t>Квартира №38 (Экскаваторная, 60)</t>
  </si>
  <si>
    <t>Квартира №33 (Экскаваторная, 60)</t>
  </si>
  <si>
    <t>Квартира №40 (Экскаваторная, 60)</t>
  </si>
  <si>
    <t>Квартира №45 (Экскаваторная, 60)</t>
  </si>
  <si>
    <t>Квартира №59 (Экскаваторная, 60)</t>
  </si>
  <si>
    <t>ООО "УК "Дом Мастер", Экскаваторная, дом №62</t>
  </si>
  <si>
    <t>Квартира №38 (Экскаваторная, 62)</t>
  </si>
  <si>
    <t>Квартира №27 (Экскаваторная, 62)</t>
  </si>
  <si>
    <t>Квартира №30 (Экскаваторная, 62)</t>
  </si>
  <si>
    <t>Квартира №24 (Экскаваторная, 62)</t>
  </si>
  <si>
    <t>Квартира №21 (Экскаваторная, 62)</t>
  </si>
  <si>
    <t>Квартира №40 (Экскаваторная, 62)</t>
  </si>
  <si>
    <t>Квартира №6 (Экскаваторная, 62)</t>
  </si>
  <si>
    <t>Квартира №9 (Экскаваторная, 62)</t>
  </si>
  <si>
    <t>Квартира №11 (Экскаваторная, 62)</t>
  </si>
  <si>
    <t>Квартира №14 (Экскаваторная, 62)</t>
  </si>
  <si>
    <t>Восстановление освещения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</si>
</sst>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8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19" fillId="0" borderId="0" xfId="52" applyFont="1" applyAlignment="1">
      <alignment horizontal="left"/>
      <protection/>
    </xf>
    <xf numFmtId="0" fontId="18" fillId="0" borderId="0" xfId="52" applyAlignment="1">
      <alignment/>
      <protection/>
    </xf>
    <xf numFmtId="0" fontId="19" fillId="0" borderId="0" xfId="52" applyFont="1" applyAlignment="1">
      <alignment/>
      <protection/>
    </xf>
    <xf numFmtId="0" fontId="18" fillId="0" borderId="0" xfId="52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0" xfId="52" applyFont="1" applyAlignment="1">
      <alignment horizontal="centerContinuous" vertical="center" wrapText="1"/>
      <protection/>
    </xf>
    <xf numFmtId="0" fontId="21" fillId="0" borderId="0" xfId="52" applyFont="1" applyAlignment="1">
      <alignment horizontal="centerContinuous" vertical="center"/>
      <protection/>
    </xf>
    <xf numFmtId="0" fontId="18" fillId="0" borderId="0" xfId="52" applyAlignment="1">
      <alignment horizontal="centerContinuous" vertical="center"/>
      <protection/>
    </xf>
    <xf numFmtId="0" fontId="22" fillId="0" borderId="0" xfId="52" applyFont="1" applyAlignment="1">
      <alignment horizontal="left"/>
      <protection/>
    </xf>
    <xf numFmtId="164" fontId="22" fillId="0" borderId="10" xfId="61" applyFont="1" applyBorder="1" applyAlignment="1">
      <alignment/>
    </xf>
    <xf numFmtId="0" fontId="23" fillId="0" borderId="10" xfId="52" applyFont="1" applyBorder="1" applyAlignment="1">
      <alignment horizontal="center" vertical="center"/>
      <protection/>
    </xf>
    <xf numFmtId="0" fontId="22" fillId="0" borderId="11" xfId="52" applyFont="1" applyBorder="1" applyAlignment="1">
      <alignment horizontal="left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0" fontId="23" fillId="0" borderId="12" xfId="52" applyFont="1" applyBorder="1" applyAlignment="1">
      <alignment horizontal="center" vertical="center"/>
      <protection/>
    </xf>
    <xf numFmtId="0" fontId="23" fillId="0" borderId="13" xfId="52" applyFont="1" applyBorder="1" applyAlignment="1">
      <alignment horizontal="center" vertical="center"/>
      <protection/>
    </xf>
    <xf numFmtId="0" fontId="18" fillId="0" borderId="14" xfId="52" applyBorder="1" applyAlignment="1">
      <alignment horizontal="left" vertical="center" wrapText="1"/>
      <protection/>
    </xf>
    <xf numFmtId="0" fontId="18" fillId="0" borderId="15" xfId="52" applyBorder="1" applyAlignment="1">
      <alignment horizontal="right" vertical="center"/>
      <protection/>
    </xf>
    <xf numFmtId="3" fontId="18" fillId="0" borderId="15" xfId="52" applyNumberFormat="1" applyBorder="1" applyAlignment="1">
      <alignment horizontal="right" vertical="center"/>
      <protection/>
    </xf>
    <xf numFmtId="0" fontId="18" fillId="0" borderId="16" xfId="52" applyBorder="1" applyAlignment="1">
      <alignment/>
      <protection/>
    </xf>
    <xf numFmtId="0" fontId="18" fillId="0" borderId="17" xfId="52" applyBorder="1" applyAlignment="1">
      <alignment horizontal="left" vertical="center" wrapText="1"/>
      <protection/>
    </xf>
    <xf numFmtId="1" fontId="18" fillId="0" borderId="15" xfId="52" applyNumberFormat="1" applyBorder="1" applyAlignment="1">
      <alignment horizontal="right" vertical="center"/>
      <protection/>
    </xf>
    <xf numFmtId="0" fontId="18" fillId="0" borderId="18" xfId="52" applyBorder="1" applyAlignment="1">
      <alignment/>
      <protection/>
    </xf>
    <xf numFmtId="165" fontId="18" fillId="0" borderId="15" xfId="52" applyNumberFormat="1" applyBorder="1" applyAlignment="1">
      <alignment horizontal="right" vertical="center"/>
      <protection/>
    </xf>
    <xf numFmtId="2" fontId="18" fillId="0" borderId="15" xfId="52" applyNumberFormat="1" applyBorder="1" applyAlignment="1">
      <alignment horizontal="right" vertical="center"/>
      <protection/>
    </xf>
    <xf numFmtId="0" fontId="18" fillId="0" borderId="19" xfId="52" applyBorder="1" applyAlignment="1">
      <alignment/>
      <protection/>
    </xf>
    <xf numFmtId="0" fontId="18" fillId="0" borderId="20" xfId="52" applyBorder="1" applyAlignment="1">
      <alignment/>
      <protection/>
    </xf>
    <xf numFmtId="0" fontId="23" fillId="0" borderId="20" xfId="52" applyFont="1" applyBorder="1" applyAlignment="1">
      <alignment horizontal="right" vertical="center"/>
      <protection/>
    </xf>
    <xf numFmtId="0" fontId="23" fillId="0" borderId="21" xfId="52" applyFont="1" applyBorder="1" applyAlignment="1">
      <alignment horizontal="right" vertical="center"/>
      <protection/>
    </xf>
    <xf numFmtId="3" fontId="23" fillId="0" borderId="10" xfId="52" applyNumberFormat="1" applyFont="1" applyBorder="1" applyAlignment="1">
      <alignment horizontal="right" vertical="center"/>
      <protection/>
    </xf>
    <xf numFmtId="0" fontId="22" fillId="0" borderId="0" xfId="52" applyFont="1" applyAlignment="1">
      <alignment/>
      <protection/>
    </xf>
    <xf numFmtId="0" fontId="23" fillId="0" borderId="21" xfId="52" applyFont="1" applyBorder="1" applyAlignment="1">
      <alignment horizontal="center" vertical="center"/>
      <protection/>
    </xf>
    <xf numFmtId="0" fontId="24" fillId="0" borderId="0" xfId="52" applyFont="1" applyAlignment="1">
      <alignment horizontal="left"/>
      <protection/>
    </xf>
    <xf numFmtId="164" fontId="22" fillId="0" borderId="10" xfId="61" applyFont="1" applyBorder="1" applyAlignment="1">
      <alignment horizontal="center"/>
    </xf>
    <xf numFmtId="164" fontId="19" fillId="0" borderId="22" xfId="61" applyFont="1" applyBorder="1" applyAlignment="1">
      <alignment horizontal="center"/>
    </xf>
    <xf numFmtId="0" fontId="23" fillId="0" borderId="23" xfId="52" applyFont="1" applyBorder="1" applyAlignment="1">
      <alignment horizontal="center" vertical="center" wrapText="1"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23" fillId="0" borderId="25" xfId="52" applyFont="1" applyBorder="1" applyAlignment="1">
      <alignment horizontal="center" vertical="center" wrapText="1"/>
      <protection/>
    </xf>
    <xf numFmtId="0" fontId="23" fillId="0" borderId="23" xfId="52" applyFont="1" applyBorder="1" applyAlignment="1">
      <alignment horizontal="center" vertical="center"/>
      <protection/>
    </xf>
    <xf numFmtId="0" fontId="23" fillId="0" borderId="25" xfId="52" applyFont="1" applyBorder="1" applyAlignment="1">
      <alignment horizontal="center" vertical="center"/>
      <protection/>
    </xf>
    <xf numFmtId="0" fontId="23" fillId="0" borderId="26" xfId="52" applyFont="1" applyBorder="1" applyAlignment="1">
      <alignment horizontal="center" vertical="center" wrapText="1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23" fillId="0" borderId="27" xfId="52" applyFont="1" applyBorder="1" applyAlignment="1">
      <alignment horizontal="center" vertical="center" wrapText="1"/>
      <protection/>
    </xf>
    <xf numFmtId="0" fontId="23" fillId="0" borderId="28" xfId="52" applyFont="1" applyBorder="1" applyAlignment="1">
      <alignment horizontal="center" vertical="center"/>
      <protection/>
    </xf>
    <xf numFmtId="0" fontId="23" fillId="0" borderId="29" xfId="52" applyFont="1" applyBorder="1" applyAlignment="1">
      <alignment horizontal="center" vertical="center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3" fillId="0" borderId="11" xfId="52" applyFont="1" applyBorder="1" applyAlignment="1">
      <alignment horizontal="center" vertical="center" wrapText="1"/>
      <protection/>
    </xf>
    <xf numFmtId="0" fontId="23" fillId="0" borderId="29" xfId="52" applyFont="1" applyBorder="1" applyAlignment="1">
      <alignment horizontal="center" vertical="center" wrapText="1"/>
      <protection/>
    </xf>
    <xf numFmtId="0" fontId="18" fillId="0" borderId="30" xfId="52" applyBorder="1" applyAlignment="1">
      <alignment horizontal="left" vertical="center" wrapText="1"/>
      <protection/>
    </xf>
    <xf numFmtId="0" fontId="18" fillId="0" borderId="31" xfId="52" applyBorder="1" applyAlignment="1">
      <alignment horizontal="left" vertical="center" wrapText="1"/>
      <protection/>
    </xf>
    <xf numFmtId="0" fontId="18" fillId="0" borderId="32" xfId="52" applyBorder="1" applyAlignment="1">
      <alignment horizontal="left" vertical="center" wrapText="1"/>
      <protection/>
    </xf>
    <xf numFmtId="0" fontId="18" fillId="0" borderId="18" xfId="52" applyBorder="1" applyAlignment="1">
      <alignment horizontal="left" vertical="center" wrapText="1"/>
      <protection/>
    </xf>
    <xf numFmtId="3" fontId="18" fillId="0" borderId="33" xfId="52" applyNumberFormat="1" applyBorder="1" applyAlignment="1">
      <alignment horizontal="right" vertical="center"/>
      <protection/>
    </xf>
    <xf numFmtId="166" fontId="18" fillId="0" borderId="15" xfId="52" applyNumberFormat="1" applyBorder="1" applyAlignment="1">
      <alignment horizontal="right" vertical="center"/>
      <protection/>
    </xf>
    <xf numFmtId="1" fontId="18" fillId="0" borderId="33" xfId="52" applyNumberFormat="1" applyBorder="1" applyAlignment="1">
      <alignment horizontal="right" vertical="center"/>
      <protection/>
    </xf>
    <xf numFmtId="0" fontId="18" fillId="0" borderId="15" xfId="52" applyBorder="1" applyAlignment="1">
      <alignment horizontal="center" vertical="center"/>
      <protection/>
    </xf>
    <xf numFmtId="0" fontId="18" fillId="0" borderId="15" xfId="52" applyBorder="1" applyAlignment="1">
      <alignment vertical="center"/>
      <protection/>
    </xf>
    <xf numFmtId="0" fontId="23" fillId="0" borderId="12" xfId="52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N91"/>
  <sheetViews>
    <sheetView zoomScalePageLayoutView="0" workbookViewId="0" topLeftCell="A64">
      <selection activeCell="M87" sqref="M87"/>
    </sheetView>
  </sheetViews>
  <sheetFormatPr defaultColWidth="9.140625" defaultRowHeight="15"/>
  <cols>
    <col min="1" max="9" width="2.00390625" style="2" customWidth="1"/>
    <col min="10" max="10" width="47.28125" style="2" customWidth="1"/>
    <col min="11" max="11" width="11.8515625" style="2" customWidth="1"/>
    <col min="12" max="12" width="8.140625" style="2" customWidth="1"/>
    <col min="13" max="13" width="19.8515625" style="2" customWidth="1"/>
    <col min="14" max="16384" width="8.8515625" style="2" customWidth="1"/>
  </cols>
  <sheetData>
    <row r="1" spans="1:1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</row>
    <row r="4" spans="1:9" ht="11.25">
      <c r="A4" s="4"/>
      <c r="B4" s="4"/>
      <c r="C4" s="4"/>
      <c r="D4" s="4"/>
      <c r="E4" s="4"/>
      <c r="F4" s="4"/>
      <c r="G4" s="4"/>
      <c r="H4" s="4"/>
      <c r="I4" s="4"/>
    </row>
    <row r="5" spans="1:13" ht="2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7" spans="1:13" ht="12.75">
      <c r="A7" s="6" t="s">
        <v>172</v>
      </c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12.75">
      <c r="A8" s="7" t="s">
        <v>5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3.5" thickBot="1">
      <c r="A9" s="7"/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4" ht="16.5" thickBot="1">
      <c r="A10" s="9" t="s">
        <v>6</v>
      </c>
      <c r="B10" s="9"/>
      <c r="C10" s="9"/>
      <c r="D10" s="9"/>
      <c r="E10" s="9"/>
      <c r="F10" s="9"/>
      <c r="G10" s="9"/>
      <c r="H10" s="9"/>
      <c r="I10" s="9"/>
      <c r="J10" s="9"/>
      <c r="M10" s="10">
        <v>171732</v>
      </c>
      <c r="N10" s="11" t="s">
        <v>7</v>
      </c>
    </row>
    <row r="11" spans="1:14" ht="16.5" thickBot="1">
      <c r="A11" s="9" t="s">
        <v>8</v>
      </c>
      <c r="B11" s="9"/>
      <c r="C11" s="9"/>
      <c r="D11" s="9"/>
      <c r="E11" s="9"/>
      <c r="F11" s="9"/>
      <c r="G11" s="9"/>
      <c r="H11" s="9"/>
      <c r="I11" s="9"/>
      <c r="J11" s="9"/>
      <c r="M11" s="10">
        <v>509186.84</v>
      </c>
      <c r="N11" s="11" t="s">
        <v>7</v>
      </c>
    </row>
    <row r="12" spans="1:14" ht="16.5" thickBot="1">
      <c r="A12" s="9" t="s">
        <v>9</v>
      </c>
      <c r="B12" s="9"/>
      <c r="C12" s="9"/>
      <c r="D12" s="9"/>
      <c r="E12" s="9"/>
      <c r="F12" s="9"/>
      <c r="G12" s="9"/>
      <c r="H12" s="9"/>
      <c r="I12" s="9"/>
      <c r="J12" s="9"/>
      <c r="M12" s="10">
        <v>388188.05</v>
      </c>
      <c r="N12" s="11" t="s">
        <v>7</v>
      </c>
    </row>
    <row r="13" spans="1:10" ht="16.5" thickBot="1">
      <c r="A13" s="12" t="s">
        <v>10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3" ht="13.5" customHeight="1" thickBot="1">
      <c r="A14" s="13" t="s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4" t="s">
        <v>12</v>
      </c>
      <c r="L14" s="14"/>
      <c r="M14" s="15" t="s">
        <v>13</v>
      </c>
    </row>
    <row r="15" spans="1:13" ht="13.5" customHeight="1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4"/>
      <c r="M15" s="16"/>
    </row>
    <row r="16" spans="1:13" ht="13.5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1" t="s">
        <v>14</v>
      </c>
      <c r="L16" s="11" t="s">
        <v>15</v>
      </c>
      <c r="M16" s="11" t="s">
        <v>7</v>
      </c>
    </row>
    <row r="17" spans="1:13" ht="11.25">
      <c r="A17" s="17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8" t="s">
        <v>17</v>
      </c>
      <c r="L17" s="18" t="s">
        <v>17</v>
      </c>
      <c r="M17" s="53">
        <v>1600</v>
      </c>
    </row>
    <row r="18" spans="1:13" ht="11.25">
      <c r="A18" s="20"/>
      <c r="B18" s="21" t="s">
        <v>106</v>
      </c>
      <c r="C18" s="21"/>
      <c r="D18" s="21"/>
      <c r="E18" s="21"/>
      <c r="F18" s="21"/>
      <c r="G18" s="21"/>
      <c r="H18" s="21"/>
      <c r="I18" s="21"/>
      <c r="J18" s="21"/>
      <c r="K18" s="24">
        <v>1.5</v>
      </c>
      <c r="L18" s="18" t="s">
        <v>17</v>
      </c>
      <c r="M18" s="53">
        <v>1600</v>
      </c>
    </row>
    <row r="19" spans="1:13" ht="11.25">
      <c r="A19" s="20"/>
      <c r="B19" s="21" t="s">
        <v>107</v>
      </c>
      <c r="C19" s="21"/>
      <c r="D19" s="21"/>
      <c r="E19" s="21"/>
      <c r="F19" s="21"/>
      <c r="G19" s="21"/>
      <c r="H19" s="21"/>
      <c r="I19" s="21"/>
      <c r="J19" s="21"/>
      <c r="K19" s="24">
        <v>1.5</v>
      </c>
      <c r="L19" s="18" t="s">
        <v>45</v>
      </c>
      <c r="M19" s="53">
        <v>1600</v>
      </c>
    </row>
    <row r="20" spans="1:13" ht="11.25">
      <c r="A20" s="20"/>
      <c r="B20" s="23"/>
      <c r="C20" s="21" t="s">
        <v>32</v>
      </c>
      <c r="D20" s="21"/>
      <c r="E20" s="21"/>
      <c r="F20" s="21"/>
      <c r="G20" s="21"/>
      <c r="H20" s="21"/>
      <c r="I20" s="21"/>
      <c r="J20" s="21"/>
      <c r="K20" s="24">
        <v>1.5</v>
      </c>
      <c r="L20" s="18" t="s">
        <v>45</v>
      </c>
      <c r="M20" s="53">
        <v>1600</v>
      </c>
    </row>
    <row r="21" spans="1:13" ht="11.25">
      <c r="A21" s="17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8" t="s">
        <v>17</v>
      </c>
      <c r="L21" s="18" t="s">
        <v>17</v>
      </c>
      <c r="M21" s="53">
        <v>4062</v>
      </c>
    </row>
    <row r="22" spans="1:13" ht="11.25">
      <c r="A22" s="20"/>
      <c r="B22" s="21" t="s">
        <v>27</v>
      </c>
      <c r="C22" s="21"/>
      <c r="D22" s="21"/>
      <c r="E22" s="21"/>
      <c r="F22" s="21"/>
      <c r="G22" s="21"/>
      <c r="H22" s="21"/>
      <c r="I22" s="21"/>
      <c r="J22" s="21"/>
      <c r="K22" s="24">
        <v>0.8</v>
      </c>
      <c r="L22" s="18" t="s">
        <v>20</v>
      </c>
      <c r="M22" s="53">
        <v>4062</v>
      </c>
    </row>
    <row r="23" spans="1:13" ht="11.25">
      <c r="A23" s="20"/>
      <c r="B23" s="23"/>
      <c r="C23" s="21" t="s">
        <v>32</v>
      </c>
      <c r="D23" s="21"/>
      <c r="E23" s="21"/>
      <c r="F23" s="21"/>
      <c r="G23" s="21"/>
      <c r="H23" s="21"/>
      <c r="I23" s="21"/>
      <c r="J23" s="21"/>
      <c r="K23" s="24">
        <v>0.8</v>
      </c>
      <c r="L23" s="18" t="s">
        <v>20</v>
      </c>
      <c r="M23" s="53">
        <v>4062</v>
      </c>
    </row>
    <row r="24" spans="1:13" ht="11.25">
      <c r="A24" s="17" t="s">
        <v>75</v>
      </c>
      <c r="B24" s="17"/>
      <c r="C24" s="17"/>
      <c r="D24" s="17"/>
      <c r="E24" s="17"/>
      <c r="F24" s="17"/>
      <c r="G24" s="17"/>
      <c r="H24" s="17"/>
      <c r="I24" s="17"/>
      <c r="J24" s="17"/>
      <c r="K24" s="18" t="s">
        <v>17</v>
      </c>
      <c r="L24" s="18" t="s">
        <v>17</v>
      </c>
      <c r="M24" s="53">
        <v>4358</v>
      </c>
    </row>
    <row r="25" spans="1:13" ht="11.25">
      <c r="A25" s="20"/>
      <c r="B25" s="21" t="s">
        <v>81</v>
      </c>
      <c r="C25" s="21"/>
      <c r="D25" s="21"/>
      <c r="E25" s="21"/>
      <c r="F25" s="21"/>
      <c r="G25" s="21"/>
      <c r="H25" s="21"/>
      <c r="I25" s="21"/>
      <c r="J25" s="21"/>
      <c r="K25" s="25">
        <v>4.15</v>
      </c>
      <c r="L25" s="18" t="s">
        <v>20</v>
      </c>
      <c r="M25" s="53">
        <v>2671</v>
      </c>
    </row>
    <row r="26" spans="1:13" ht="11.25">
      <c r="A26" s="20"/>
      <c r="B26" s="23"/>
      <c r="C26" s="21" t="s">
        <v>173</v>
      </c>
      <c r="D26" s="21"/>
      <c r="E26" s="21"/>
      <c r="F26" s="21"/>
      <c r="G26" s="21"/>
      <c r="H26" s="21"/>
      <c r="I26" s="21"/>
      <c r="J26" s="21"/>
      <c r="K26" s="25">
        <v>4.15</v>
      </c>
      <c r="L26" s="18" t="s">
        <v>20</v>
      </c>
      <c r="M26" s="53">
        <v>2671</v>
      </c>
    </row>
    <row r="27" spans="1:13" ht="11.25">
      <c r="A27" s="20"/>
      <c r="B27" s="21" t="s">
        <v>27</v>
      </c>
      <c r="C27" s="21"/>
      <c r="D27" s="21"/>
      <c r="E27" s="21"/>
      <c r="F27" s="21"/>
      <c r="G27" s="21"/>
      <c r="H27" s="21"/>
      <c r="I27" s="21"/>
      <c r="J27" s="21"/>
      <c r="K27" s="24">
        <v>2.2</v>
      </c>
      <c r="L27" s="18" t="s">
        <v>20</v>
      </c>
      <c r="M27" s="53">
        <v>1687</v>
      </c>
    </row>
    <row r="28" spans="1:13" ht="11.25">
      <c r="A28" s="20"/>
      <c r="B28" s="23"/>
      <c r="C28" s="21" t="s">
        <v>173</v>
      </c>
      <c r="D28" s="21"/>
      <c r="E28" s="21"/>
      <c r="F28" s="21"/>
      <c r="G28" s="21"/>
      <c r="H28" s="21"/>
      <c r="I28" s="21"/>
      <c r="J28" s="21"/>
      <c r="K28" s="24">
        <v>2.2</v>
      </c>
      <c r="L28" s="18" t="s">
        <v>20</v>
      </c>
      <c r="M28" s="53">
        <v>1687</v>
      </c>
    </row>
    <row r="29" spans="1:13" ht="11.25">
      <c r="A29" s="17" t="s">
        <v>79</v>
      </c>
      <c r="B29" s="17"/>
      <c r="C29" s="17"/>
      <c r="D29" s="17"/>
      <c r="E29" s="17"/>
      <c r="F29" s="17"/>
      <c r="G29" s="17"/>
      <c r="H29" s="17"/>
      <c r="I29" s="17"/>
      <c r="J29" s="17"/>
      <c r="K29" s="18" t="s">
        <v>17</v>
      </c>
      <c r="L29" s="18" t="s">
        <v>17</v>
      </c>
      <c r="M29" s="53">
        <v>23780</v>
      </c>
    </row>
    <row r="30" spans="1:13" ht="11.25">
      <c r="A30" s="20"/>
      <c r="B30" s="21" t="s">
        <v>18</v>
      </c>
      <c r="C30" s="21"/>
      <c r="D30" s="21"/>
      <c r="E30" s="21"/>
      <c r="F30" s="21"/>
      <c r="G30" s="21"/>
      <c r="H30" s="21"/>
      <c r="I30" s="21"/>
      <c r="J30" s="21"/>
      <c r="K30" s="22">
        <v>82</v>
      </c>
      <c r="L30" s="18" t="s">
        <v>17</v>
      </c>
      <c r="M30" s="53">
        <v>23780</v>
      </c>
    </row>
    <row r="31" spans="1:13" ht="11.25">
      <c r="A31" s="20"/>
      <c r="B31" s="21" t="s">
        <v>19</v>
      </c>
      <c r="C31" s="21"/>
      <c r="D31" s="21"/>
      <c r="E31" s="21"/>
      <c r="F31" s="21"/>
      <c r="G31" s="21"/>
      <c r="H31" s="21"/>
      <c r="I31" s="21"/>
      <c r="J31" s="21"/>
      <c r="K31" s="22">
        <v>82</v>
      </c>
      <c r="L31" s="18" t="s">
        <v>20</v>
      </c>
      <c r="M31" s="53">
        <v>23780</v>
      </c>
    </row>
    <row r="32" spans="1:13" ht="11.25">
      <c r="A32" s="20"/>
      <c r="B32" s="23"/>
      <c r="C32" s="21" t="s">
        <v>32</v>
      </c>
      <c r="D32" s="21"/>
      <c r="E32" s="21"/>
      <c r="F32" s="21"/>
      <c r="G32" s="21"/>
      <c r="H32" s="21"/>
      <c r="I32" s="21"/>
      <c r="J32" s="21"/>
      <c r="K32" s="22">
        <v>82</v>
      </c>
      <c r="L32" s="18" t="s">
        <v>20</v>
      </c>
      <c r="M32" s="53">
        <v>23780</v>
      </c>
    </row>
    <row r="33" spans="1:13" ht="11.25">
      <c r="A33" s="17" t="s">
        <v>54</v>
      </c>
      <c r="B33" s="17"/>
      <c r="C33" s="17"/>
      <c r="D33" s="17"/>
      <c r="E33" s="17"/>
      <c r="F33" s="17"/>
      <c r="G33" s="17"/>
      <c r="H33" s="17"/>
      <c r="I33" s="17"/>
      <c r="J33" s="17"/>
      <c r="K33" s="18" t="s">
        <v>17</v>
      </c>
      <c r="L33" s="18" t="s">
        <v>17</v>
      </c>
      <c r="M33" s="53">
        <v>13980</v>
      </c>
    </row>
    <row r="34" spans="1:13" ht="11.25">
      <c r="A34" s="20"/>
      <c r="B34" s="21" t="s">
        <v>27</v>
      </c>
      <c r="C34" s="21"/>
      <c r="D34" s="21"/>
      <c r="E34" s="21"/>
      <c r="F34" s="21"/>
      <c r="G34" s="21"/>
      <c r="H34" s="21"/>
      <c r="I34" s="21"/>
      <c r="J34" s="21"/>
      <c r="K34" s="22">
        <v>27</v>
      </c>
      <c r="L34" s="18" t="s">
        <v>20</v>
      </c>
      <c r="M34" s="53">
        <v>13980</v>
      </c>
    </row>
    <row r="35" spans="1:13" ht="11.25">
      <c r="A35" s="20"/>
      <c r="B35" s="23"/>
      <c r="C35" s="21" t="s">
        <v>32</v>
      </c>
      <c r="D35" s="21"/>
      <c r="E35" s="21"/>
      <c r="F35" s="21"/>
      <c r="G35" s="21"/>
      <c r="H35" s="21"/>
      <c r="I35" s="21"/>
      <c r="J35" s="21"/>
      <c r="K35" s="22">
        <v>27</v>
      </c>
      <c r="L35" s="18" t="s">
        <v>20</v>
      </c>
      <c r="M35" s="53">
        <v>13980</v>
      </c>
    </row>
    <row r="36" spans="1:13" ht="11.25">
      <c r="A36" s="17" t="s">
        <v>29</v>
      </c>
      <c r="B36" s="17"/>
      <c r="C36" s="17"/>
      <c r="D36" s="17"/>
      <c r="E36" s="17"/>
      <c r="F36" s="17"/>
      <c r="G36" s="17"/>
      <c r="H36" s="17"/>
      <c r="I36" s="17"/>
      <c r="J36" s="17"/>
      <c r="K36" s="18" t="s">
        <v>17</v>
      </c>
      <c r="L36" s="18" t="s">
        <v>17</v>
      </c>
      <c r="M36" s="53">
        <v>9848</v>
      </c>
    </row>
    <row r="37" spans="1:13" ht="11.25">
      <c r="A37" s="20"/>
      <c r="B37" s="21" t="s">
        <v>18</v>
      </c>
      <c r="C37" s="21"/>
      <c r="D37" s="21"/>
      <c r="E37" s="21"/>
      <c r="F37" s="21"/>
      <c r="G37" s="21"/>
      <c r="H37" s="21"/>
      <c r="I37" s="21"/>
      <c r="J37" s="21"/>
      <c r="K37" s="22">
        <v>21</v>
      </c>
      <c r="L37" s="18" t="s">
        <v>17</v>
      </c>
      <c r="M37" s="53">
        <v>3921</v>
      </c>
    </row>
    <row r="38" spans="1:13" ht="11.25">
      <c r="A38" s="20"/>
      <c r="B38" s="21" t="s">
        <v>30</v>
      </c>
      <c r="C38" s="21"/>
      <c r="D38" s="21"/>
      <c r="E38" s="21"/>
      <c r="F38" s="21"/>
      <c r="G38" s="21"/>
      <c r="H38" s="21"/>
      <c r="I38" s="21"/>
      <c r="J38" s="21"/>
      <c r="K38" s="22">
        <v>21</v>
      </c>
      <c r="L38" s="18" t="s">
        <v>31</v>
      </c>
      <c r="M38" s="53">
        <v>3921</v>
      </c>
    </row>
    <row r="39" spans="1:13" ht="11.25">
      <c r="A39" s="20"/>
      <c r="B39" s="23"/>
      <c r="C39" s="21" t="s">
        <v>32</v>
      </c>
      <c r="D39" s="21"/>
      <c r="E39" s="21"/>
      <c r="F39" s="21"/>
      <c r="G39" s="21"/>
      <c r="H39" s="21"/>
      <c r="I39" s="21"/>
      <c r="J39" s="21"/>
      <c r="K39" s="22">
        <v>21</v>
      </c>
      <c r="L39" s="18" t="s">
        <v>31</v>
      </c>
      <c r="M39" s="53">
        <v>3921</v>
      </c>
    </row>
    <row r="40" spans="1:13" ht="11.25">
      <c r="A40" s="20"/>
      <c r="B40" s="21" t="s">
        <v>81</v>
      </c>
      <c r="C40" s="21"/>
      <c r="D40" s="21"/>
      <c r="E40" s="21"/>
      <c r="F40" s="21"/>
      <c r="G40" s="21"/>
      <c r="H40" s="21"/>
      <c r="I40" s="21"/>
      <c r="J40" s="21"/>
      <c r="K40" s="24">
        <v>8.3</v>
      </c>
      <c r="L40" s="18" t="s">
        <v>20</v>
      </c>
      <c r="M40" s="53">
        <v>5928</v>
      </c>
    </row>
    <row r="41" spans="1:13" ht="11.25">
      <c r="A41" s="20"/>
      <c r="B41" s="23"/>
      <c r="C41" s="21" t="s">
        <v>174</v>
      </c>
      <c r="D41" s="21"/>
      <c r="E41" s="21"/>
      <c r="F41" s="21"/>
      <c r="G41" s="21"/>
      <c r="H41" s="21"/>
      <c r="I41" s="21"/>
      <c r="J41" s="21"/>
      <c r="K41" s="25">
        <v>4.15</v>
      </c>
      <c r="L41" s="18" t="s">
        <v>20</v>
      </c>
      <c r="M41" s="53">
        <v>2964</v>
      </c>
    </row>
    <row r="42" spans="1:13" ht="11.25">
      <c r="A42" s="20"/>
      <c r="B42" s="23"/>
      <c r="C42" s="21" t="s">
        <v>175</v>
      </c>
      <c r="D42" s="21"/>
      <c r="E42" s="21"/>
      <c r="F42" s="21"/>
      <c r="G42" s="21"/>
      <c r="H42" s="21"/>
      <c r="I42" s="21"/>
      <c r="J42" s="21"/>
      <c r="K42" s="25">
        <v>4.15</v>
      </c>
      <c r="L42" s="18" t="s">
        <v>20</v>
      </c>
      <c r="M42" s="53">
        <v>2964</v>
      </c>
    </row>
    <row r="43" spans="1:13" ht="11.25">
      <c r="A43" s="17" t="s">
        <v>34</v>
      </c>
      <c r="B43" s="17"/>
      <c r="C43" s="17"/>
      <c r="D43" s="17"/>
      <c r="E43" s="17"/>
      <c r="F43" s="17"/>
      <c r="G43" s="17"/>
      <c r="H43" s="17"/>
      <c r="I43" s="17"/>
      <c r="J43" s="17"/>
      <c r="K43" s="18" t="s">
        <v>17</v>
      </c>
      <c r="L43" s="18" t="s">
        <v>17</v>
      </c>
      <c r="M43" s="53">
        <v>65315</v>
      </c>
    </row>
    <row r="44" spans="1:13" ht="11.25">
      <c r="A44" s="20"/>
      <c r="B44" s="21" t="s">
        <v>86</v>
      </c>
      <c r="C44" s="21"/>
      <c r="D44" s="21"/>
      <c r="E44" s="21"/>
      <c r="F44" s="21"/>
      <c r="G44" s="21"/>
      <c r="H44" s="21"/>
      <c r="I44" s="21"/>
      <c r="J44" s="21"/>
      <c r="K44" s="25">
        <v>5.15</v>
      </c>
      <c r="L44" s="18" t="s">
        <v>20</v>
      </c>
      <c r="M44" s="53">
        <v>63999</v>
      </c>
    </row>
    <row r="45" spans="1:13" ht="11.25">
      <c r="A45" s="20"/>
      <c r="B45" s="23"/>
      <c r="C45" s="21" t="s">
        <v>32</v>
      </c>
      <c r="D45" s="21"/>
      <c r="E45" s="21"/>
      <c r="F45" s="21"/>
      <c r="G45" s="21"/>
      <c r="H45" s="21"/>
      <c r="I45" s="21"/>
      <c r="J45" s="21"/>
      <c r="K45" s="25">
        <v>5.15</v>
      </c>
      <c r="L45" s="18" t="s">
        <v>20</v>
      </c>
      <c r="M45" s="53">
        <v>63999</v>
      </c>
    </row>
    <row r="46" spans="1:13" ht="11.25">
      <c r="A46" s="20"/>
      <c r="B46" s="21" t="s">
        <v>42</v>
      </c>
      <c r="C46" s="21"/>
      <c r="D46" s="21"/>
      <c r="E46" s="21"/>
      <c r="F46" s="21"/>
      <c r="G46" s="21"/>
      <c r="H46" s="21"/>
      <c r="I46" s="21"/>
      <c r="J46" s="21"/>
      <c r="K46" s="24">
        <v>0.3</v>
      </c>
      <c r="L46" s="18" t="s">
        <v>20</v>
      </c>
      <c r="M46" s="53">
        <v>1316</v>
      </c>
    </row>
    <row r="47" spans="1:13" ht="11.25">
      <c r="A47" s="20"/>
      <c r="B47" s="23"/>
      <c r="C47" s="21" t="s">
        <v>173</v>
      </c>
      <c r="D47" s="21"/>
      <c r="E47" s="21"/>
      <c r="F47" s="21"/>
      <c r="G47" s="21"/>
      <c r="H47" s="21"/>
      <c r="I47" s="21"/>
      <c r="J47" s="21"/>
      <c r="K47" s="24">
        <v>0.3</v>
      </c>
      <c r="L47" s="18" t="s">
        <v>20</v>
      </c>
      <c r="M47" s="53">
        <v>1316</v>
      </c>
    </row>
    <row r="48" spans="1:13" ht="11.25">
      <c r="A48" s="17" t="s">
        <v>36</v>
      </c>
      <c r="B48" s="17"/>
      <c r="C48" s="17"/>
      <c r="D48" s="17"/>
      <c r="E48" s="17"/>
      <c r="F48" s="17"/>
      <c r="G48" s="17"/>
      <c r="H48" s="17"/>
      <c r="I48" s="17"/>
      <c r="J48" s="17"/>
      <c r="K48" s="18" t="s">
        <v>17</v>
      </c>
      <c r="L48" s="18" t="s">
        <v>17</v>
      </c>
      <c r="M48" s="55">
        <v>685</v>
      </c>
    </row>
    <row r="49" spans="1:13" ht="11.25">
      <c r="A49" s="20"/>
      <c r="B49" s="21" t="s">
        <v>176</v>
      </c>
      <c r="C49" s="21"/>
      <c r="D49" s="21"/>
      <c r="E49" s="21"/>
      <c r="F49" s="21"/>
      <c r="G49" s="21"/>
      <c r="H49" s="21"/>
      <c r="I49" s="21"/>
      <c r="J49" s="21"/>
      <c r="K49" s="54">
        <v>1.083</v>
      </c>
      <c r="L49" s="18" t="s">
        <v>31</v>
      </c>
      <c r="M49" s="55">
        <v>685</v>
      </c>
    </row>
    <row r="50" spans="1:13" ht="11.25">
      <c r="A50" s="20"/>
      <c r="B50" s="23"/>
      <c r="C50" s="21" t="s">
        <v>32</v>
      </c>
      <c r="D50" s="21"/>
      <c r="E50" s="21"/>
      <c r="F50" s="21"/>
      <c r="G50" s="21"/>
      <c r="H50" s="21"/>
      <c r="I50" s="21"/>
      <c r="J50" s="21"/>
      <c r="K50" s="54">
        <v>1.083</v>
      </c>
      <c r="L50" s="18" t="s">
        <v>31</v>
      </c>
      <c r="M50" s="55">
        <v>685</v>
      </c>
    </row>
    <row r="51" spans="1:13" ht="11.25">
      <c r="A51" s="17" t="s">
        <v>63</v>
      </c>
      <c r="B51" s="17"/>
      <c r="C51" s="17"/>
      <c r="D51" s="17"/>
      <c r="E51" s="17"/>
      <c r="F51" s="17"/>
      <c r="G51" s="17"/>
      <c r="H51" s="17"/>
      <c r="I51" s="17"/>
      <c r="J51" s="17"/>
      <c r="K51" s="18" t="s">
        <v>17</v>
      </c>
      <c r="L51" s="18" t="s">
        <v>17</v>
      </c>
      <c r="M51" s="55">
        <v>585</v>
      </c>
    </row>
    <row r="52" spans="1:13" ht="11.25">
      <c r="A52" s="20"/>
      <c r="B52" s="21" t="s">
        <v>177</v>
      </c>
      <c r="C52" s="21"/>
      <c r="D52" s="21"/>
      <c r="E52" s="21"/>
      <c r="F52" s="21"/>
      <c r="G52" s="21"/>
      <c r="H52" s="21"/>
      <c r="I52" s="21"/>
      <c r="J52" s="21"/>
      <c r="K52" s="22">
        <v>1</v>
      </c>
      <c r="L52" s="18" t="s">
        <v>24</v>
      </c>
      <c r="M52" s="55">
        <v>468</v>
      </c>
    </row>
    <row r="53" spans="1:13" ht="11.25">
      <c r="A53" s="20"/>
      <c r="B53" s="23"/>
      <c r="C53" s="21" t="s">
        <v>173</v>
      </c>
      <c r="D53" s="21"/>
      <c r="E53" s="21"/>
      <c r="F53" s="21"/>
      <c r="G53" s="21"/>
      <c r="H53" s="21"/>
      <c r="I53" s="21"/>
      <c r="J53" s="21"/>
      <c r="K53" s="22">
        <v>1</v>
      </c>
      <c r="L53" s="18" t="s">
        <v>24</v>
      </c>
      <c r="M53" s="55">
        <v>468</v>
      </c>
    </row>
    <row r="54" spans="1:13" ht="11.25">
      <c r="A54" s="20"/>
      <c r="B54" s="21" t="s">
        <v>178</v>
      </c>
      <c r="C54" s="21"/>
      <c r="D54" s="21"/>
      <c r="E54" s="21"/>
      <c r="F54" s="21"/>
      <c r="G54" s="21"/>
      <c r="H54" s="21"/>
      <c r="I54" s="21"/>
      <c r="J54" s="21"/>
      <c r="K54" s="22">
        <v>1</v>
      </c>
      <c r="L54" s="18" t="s">
        <v>24</v>
      </c>
      <c r="M54" s="55">
        <v>116</v>
      </c>
    </row>
    <row r="55" spans="1:13" ht="11.25">
      <c r="A55" s="20"/>
      <c r="B55" s="23"/>
      <c r="C55" s="21" t="s">
        <v>179</v>
      </c>
      <c r="D55" s="21"/>
      <c r="E55" s="21"/>
      <c r="F55" s="21"/>
      <c r="G55" s="21"/>
      <c r="H55" s="21"/>
      <c r="I55" s="21"/>
      <c r="J55" s="21"/>
      <c r="K55" s="22">
        <v>1</v>
      </c>
      <c r="L55" s="18" t="s">
        <v>24</v>
      </c>
      <c r="M55" s="55">
        <v>116</v>
      </c>
    </row>
    <row r="56" spans="1:13" ht="11.25">
      <c r="A56" s="17" t="s">
        <v>65</v>
      </c>
      <c r="B56" s="17"/>
      <c r="C56" s="17"/>
      <c r="D56" s="17"/>
      <c r="E56" s="17"/>
      <c r="F56" s="17"/>
      <c r="G56" s="17"/>
      <c r="H56" s="17"/>
      <c r="I56" s="17"/>
      <c r="J56" s="17"/>
      <c r="K56" s="18" t="s">
        <v>17</v>
      </c>
      <c r="L56" s="18" t="s">
        <v>17</v>
      </c>
      <c r="M56" s="53">
        <v>8196</v>
      </c>
    </row>
    <row r="57" spans="1:13" ht="11.25">
      <c r="A57" s="20"/>
      <c r="B57" s="21" t="s">
        <v>66</v>
      </c>
      <c r="C57" s="21"/>
      <c r="D57" s="21"/>
      <c r="E57" s="21"/>
      <c r="F57" s="21"/>
      <c r="G57" s="21"/>
      <c r="H57" s="21"/>
      <c r="I57" s="21"/>
      <c r="J57" s="21"/>
      <c r="K57" s="22">
        <v>1</v>
      </c>
      <c r="L57" s="18" t="s">
        <v>24</v>
      </c>
      <c r="M57" s="55">
        <v>215</v>
      </c>
    </row>
    <row r="58" spans="1:13" ht="11.25">
      <c r="A58" s="20"/>
      <c r="B58" s="23"/>
      <c r="C58" s="21" t="s">
        <v>32</v>
      </c>
      <c r="D58" s="21"/>
      <c r="E58" s="21"/>
      <c r="F58" s="21"/>
      <c r="G58" s="21"/>
      <c r="H58" s="21"/>
      <c r="I58" s="21"/>
      <c r="J58" s="21"/>
      <c r="K58" s="22">
        <v>1</v>
      </c>
      <c r="L58" s="18" t="s">
        <v>24</v>
      </c>
      <c r="M58" s="55">
        <v>215</v>
      </c>
    </row>
    <row r="59" spans="1:13" ht="11.25">
      <c r="A59" s="20"/>
      <c r="B59" s="21" t="s">
        <v>180</v>
      </c>
      <c r="C59" s="21"/>
      <c r="D59" s="21"/>
      <c r="E59" s="21"/>
      <c r="F59" s="21"/>
      <c r="G59" s="21"/>
      <c r="H59" s="21"/>
      <c r="I59" s="21"/>
      <c r="J59" s="21"/>
      <c r="K59" s="22">
        <v>1</v>
      </c>
      <c r="L59" s="18" t="s">
        <v>24</v>
      </c>
      <c r="M59" s="53">
        <v>7981</v>
      </c>
    </row>
    <row r="60" spans="1:13" ht="11.25">
      <c r="A60" s="20"/>
      <c r="B60" s="23"/>
      <c r="C60" s="21" t="s">
        <v>32</v>
      </c>
      <c r="D60" s="21"/>
      <c r="E60" s="21"/>
      <c r="F60" s="21"/>
      <c r="G60" s="21"/>
      <c r="H60" s="21"/>
      <c r="I60" s="21"/>
      <c r="J60" s="21"/>
      <c r="K60" s="22">
        <v>1</v>
      </c>
      <c r="L60" s="18" t="s">
        <v>24</v>
      </c>
      <c r="M60" s="53">
        <v>7981</v>
      </c>
    </row>
    <row r="61" spans="1:13" ht="11.25">
      <c r="A61" s="17" t="s">
        <v>40</v>
      </c>
      <c r="B61" s="17"/>
      <c r="C61" s="17"/>
      <c r="D61" s="17"/>
      <c r="E61" s="17"/>
      <c r="F61" s="17"/>
      <c r="G61" s="17"/>
      <c r="H61" s="17"/>
      <c r="I61" s="17"/>
      <c r="J61" s="17"/>
      <c r="K61" s="18" t="s">
        <v>17</v>
      </c>
      <c r="L61" s="18" t="s">
        <v>17</v>
      </c>
      <c r="M61" s="53">
        <v>21729</v>
      </c>
    </row>
    <row r="62" spans="1:13" ht="11.25">
      <c r="A62" s="20"/>
      <c r="B62" s="21" t="s">
        <v>177</v>
      </c>
      <c r="C62" s="21"/>
      <c r="D62" s="21"/>
      <c r="E62" s="21"/>
      <c r="F62" s="21"/>
      <c r="G62" s="21"/>
      <c r="H62" s="21"/>
      <c r="I62" s="21"/>
      <c r="J62" s="21"/>
      <c r="K62" s="22">
        <v>2</v>
      </c>
      <c r="L62" s="18" t="s">
        <v>24</v>
      </c>
      <c r="M62" s="55">
        <v>946</v>
      </c>
    </row>
    <row r="63" spans="1:13" ht="11.25">
      <c r="A63" s="20"/>
      <c r="B63" s="23"/>
      <c r="C63" s="21" t="s">
        <v>181</v>
      </c>
      <c r="D63" s="21"/>
      <c r="E63" s="21"/>
      <c r="F63" s="21"/>
      <c r="G63" s="21"/>
      <c r="H63" s="21"/>
      <c r="I63" s="21"/>
      <c r="J63" s="21"/>
      <c r="K63" s="22">
        <v>1</v>
      </c>
      <c r="L63" s="18" t="s">
        <v>24</v>
      </c>
      <c r="M63" s="55">
        <v>475</v>
      </c>
    </row>
    <row r="64" spans="1:13" ht="11.25">
      <c r="A64" s="20"/>
      <c r="B64" s="23"/>
      <c r="C64" s="21" t="s">
        <v>182</v>
      </c>
      <c r="D64" s="21"/>
      <c r="E64" s="21"/>
      <c r="F64" s="21"/>
      <c r="G64" s="21"/>
      <c r="H64" s="21"/>
      <c r="I64" s="21"/>
      <c r="J64" s="21"/>
      <c r="K64" s="22">
        <v>1</v>
      </c>
      <c r="L64" s="18" t="s">
        <v>24</v>
      </c>
      <c r="M64" s="55">
        <v>471</v>
      </c>
    </row>
    <row r="65" spans="1:13" ht="11.25">
      <c r="A65" s="20"/>
      <c r="B65" s="21" t="s">
        <v>183</v>
      </c>
      <c r="C65" s="21"/>
      <c r="D65" s="21"/>
      <c r="E65" s="21"/>
      <c r="F65" s="21"/>
      <c r="G65" s="21"/>
      <c r="H65" s="21"/>
      <c r="I65" s="21"/>
      <c r="J65" s="21"/>
      <c r="K65" s="22">
        <v>1</v>
      </c>
      <c r="L65" s="18" t="s">
        <v>24</v>
      </c>
      <c r="M65" s="55">
        <v>520</v>
      </c>
    </row>
    <row r="66" spans="1:13" ht="11.25">
      <c r="A66" s="20"/>
      <c r="B66" s="23"/>
      <c r="C66" s="21" t="s">
        <v>32</v>
      </c>
      <c r="D66" s="21"/>
      <c r="E66" s="21"/>
      <c r="F66" s="21"/>
      <c r="G66" s="21"/>
      <c r="H66" s="21"/>
      <c r="I66" s="21"/>
      <c r="J66" s="21"/>
      <c r="K66" s="22">
        <v>1</v>
      </c>
      <c r="L66" s="18" t="s">
        <v>24</v>
      </c>
      <c r="M66" s="55">
        <v>520</v>
      </c>
    </row>
    <row r="67" spans="1:13" ht="11.25">
      <c r="A67" s="20"/>
      <c r="B67" s="21" t="s">
        <v>37</v>
      </c>
      <c r="C67" s="21"/>
      <c r="D67" s="21"/>
      <c r="E67" s="21"/>
      <c r="F67" s="21"/>
      <c r="G67" s="21"/>
      <c r="H67" s="21"/>
      <c r="I67" s="21"/>
      <c r="J67" s="21"/>
      <c r="K67" s="25">
        <v>0.45</v>
      </c>
      <c r="L67" s="18" t="s">
        <v>20</v>
      </c>
      <c r="M67" s="55">
        <v>900</v>
      </c>
    </row>
    <row r="68" spans="1:13" ht="11.25">
      <c r="A68" s="20"/>
      <c r="B68" s="23"/>
      <c r="C68" s="21" t="s">
        <v>32</v>
      </c>
      <c r="D68" s="21"/>
      <c r="E68" s="21"/>
      <c r="F68" s="21"/>
      <c r="G68" s="21"/>
      <c r="H68" s="21"/>
      <c r="I68" s="21"/>
      <c r="J68" s="21"/>
      <c r="K68" s="25">
        <v>0.45</v>
      </c>
      <c r="L68" s="18" t="s">
        <v>20</v>
      </c>
      <c r="M68" s="55">
        <v>900</v>
      </c>
    </row>
    <row r="69" spans="1:13" ht="11.25">
      <c r="A69" s="20"/>
      <c r="B69" s="21" t="s">
        <v>42</v>
      </c>
      <c r="C69" s="21"/>
      <c r="D69" s="21"/>
      <c r="E69" s="21"/>
      <c r="F69" s="21"/>
      <c r="G69" s="21"/>
      <c r="H69" s="21"/>
      <c r="I69" s="21"/>
      <c r="J69" s="21"/>
      <c r="K69" s="25">
        <v>13.45</v>
      </c>
      <c r="L69" s="18" t="s">
        <v>20</v>
      </c>
      <c r="M69" s="53">
        <v>12418</v>
      </c>
    </row>
    <row r="70" spans="1:13" ht="11.25">
      <c r="A70" s="20"/>
      <c r="B70" s="23"/>
      <c r="C70" s="21" t="s">
        <v>181</v>
      </c>
      <c r="D70" s="21"/>
      <c r="E70" s="21"/>
      <c r="F70" s="21"/>
      <c r="G70" s="21"/>
      <c r="H70" s="21"/>
      <c r="I70" s="21"/>
      <c r="J70" s="21"/>
      <c r="K70" s="25">
        <v>6.72</v>
      </c>
      <c r="L70" s="18" t="s">
        <v>20</v>
      </c>
      <c r="M70" s="53">
        <v>6209</v>
      </c>
    </row>
    <row r="71" spans="1:13" ht="11.25">
      <c r="A71" s="20"/>
      <c r="B71" s="23"/>
      <c r="C71" s="21" t="s">
        <v>182</v>
      </c>
      <c r="D71" s="21"/>
      <c r="E71" s="21"/>
      <c r="F71" s="21"/>
      <c r="G71" s="21"/>
      <c r="H71" s="21"/>
      <c r="I71" s="21"/>
      <c r="J71" s="21"/>
      <c r="K71" s="25">
        <v>6.73</v>
      </c>
      <c r="L71" s="18" t="s">
        <v>20</v>
      </c>
      <c r="M71" s="53">
        <v>6209</v>
      </c>
    </row>
    <row r="72" spans="1:13" ht="11.25">
      <c r="A72" s="20"/>
      <c r="B72" s="21" t="s">
        <v>81</v>
      </c>
      <c r="C72" s="21"/>
      <c r="D72" s="21"/>
      <c r="E72" s="21"/>
      <c r="F72" s="21"/>
      <c r="G72" s="21"/>
      <c r="H72" s="21"/>
      <c r="I72" s="21"/>
      <c r="J72" s="21"/>
      <c r="K72" s="25">
        <v>6.15</v>
      </c>
      <c r="L72" s="18" t="s">
        <v>20</v>
      </c>
      <c r="M72" s="53">
        <v>6695</v>
      </c>
    </row>
    <row r="73" spans="1:13" ht="11.25">
      <c r="A73" s="20"/>
      <c r="B73" s="23"/>
      <c r="C73" s="21" t="s">
        <v>181</v>
      </c>
      <c r="D73" s="21"/>
      <c r="E73" s="21"/>
      <c r="F73" s="21"/>
      <c r="G73" s="21"/>
      <c r="H73" s="21"/>
      <c r="I73" s="21"/>
      <c r="J73" s="21"/>
      <c r="K73" s="25">
        <v>3.07</v>
      </c>
      <c r="L73" s="18" t="s">
        <v>20</v>
      </c>
      <c r="M73" s="53">
        <v>3348</v>
      </c>
    </row>
    <row r="74" spans="1:13" ht="11.25">
      <c r="A74" s="20"/>
      <c r="B74" s="23"/>
      <c r="C74" s="21" t="s">
        <v>182</v>
      </c>
      <c r="D74" s="21"/>
      <c r="E74" s="21"/>
      <c r="F74" s="21"/>
      <c r="G74" s="21"/>
      <c r="H74" s="21"/>
      <c r="I74" s="21"/>
      <c r="J74" s="21"/>
      <c r="K74" s="25">
        <v>3.08</v>
      </c>
      <c r="L74" s="18" t="s">
        <v>20</v>
      </c>
      <c r="M74" s="53">
        <v>3348</v>
      </c>
    </row>
    <row r="75" spans="1:13" ht="11.25">
      <c r="A75" s="20"/>
      <c r="B75" s="21" t="s">
        <v>44</v>
      </c>
      <c r="C75" s="21"/>
      <c r="D75" s="21"/>
      <c r="E75" s="21"/>
      <c r="F75" s="21"/>
      <c r="G75" s="21"/>
      <c r="H75" s="21"/>
      <c r="I75" s="21"/>
      <c r="J75" s="21"/>
      <c r="K75" s="25">
        <v>0.25</v>
      </c>
      <c r="L75" s="18" t="s">
        <v>45</v>
      </c>
      <c r="M75" s="55">
        <v>250</v>
      </c>
    </row>
    <row r="76" spans="1:13" ht="12" thickBot="1">
      <c r="A76" s="20"/>
      <c r="B76" s="23"/>
      <c r="C76" s="21" t="s">
        <v>32</v>
      </c>
      <c r="D76" s="21"/>
      <c r="E76" s="21"/>
      <c r="F76" s="21"/>
      <c r="G76" s="21"/>
      <c r="H76" s="21"/>
      <c r="I76" s="21"/>
      <c r="J76" s="21"/>
      <c r="K76" s="25">
        <v>0.25</v>
      </c>
      <c r="L76" s="18" t="s">
        <v>45</v>
      </c>
      <c r="M76" s="55">
        <v>250</v>
      </c>
    </row>
    <row r="77" spans="1:13" ht="13.5" thickBot="1">
      <c r="A77" s="26"/>
      <c r="B77" s="27"/>
      <c r="C77" s="27"/>
      <c r="D77" s="27"/>
      <c r="E77" s="27"/>
      <c r="F77" s="27"/>
      <c r="G77" s="27"/>
      <c r="H77" s="27"/>
      <c r="I77" s="27"/>
      <c r="J77" s="28"/>
      <c r="K77" s="27"/>
      <c r="L77" s="29" t="s">
        <v>46</v>
      </c>
      <c r="M77" s="30">
        <v>154137</v>
      </c>
    </row>
    <row r="78" ht="12" thickBot="1"/>
    <row r="79" spans="2:14" s="31" customFormat="1" ht="16.5" thickBot="1">
      <c r="B79" s="31" t="s">
        <v>47</v>
      </c>
      <c r="M79" s="10">
        <v>15312.59</v>
      </c>
      <c r="N79" s="32" t="s">
        <v>7</v>
      </c>
    </row>
    <row r="82" ht="12" thickBot="1"/>
    <row r="83" spans="1:14" ht="16.5" thickBot="1">
      <c r="A83" s="33" t="s">
        <v>48</v>
      </c>
      <c r="B83" s="33"/>
      <c r="C83" s="33"/>
      <c r="D83" s="33"/>
      <c r="E83" s="33"/>
      <c r="F83" s="33"/>
      <c r="G83" s="33"/>
      <c r="H83" s="33"/>
      <c r="I83" s="33"/>
      <c r="J83" s="33"/>
      <c r="M83" s="34">
        <f>M84</f>
        <v>329363.48</v>
      </c>
      <c r="N83" s="11" t="s">
        <v>7</v>
      </c>
    </row>
    <row r="84" spans="1:13" ht="15">
      <c r="A84" s="1" t="s">
        <v>49</v>
      </c>
      <c r="B84" s="1"/>
      <c r="C84" s="1"/>
      <c r="D84" s="1"/>
      <c r="E84" s="1"/>
      <c r="F84" s="1"/>
      <c r="G84" s="1"/>
      <c r="H84" s="1"/>
      <c r="I84" s="1"/>
      <c r="J84" s="1"/>
      <c r="M84" s="35">
        <v>329363.48</v>
      </c>
    </row>
    <row r="85" ht="12" thickBot="1"/>
    <row r="86" spans="1:14" ht="16.5" thickBot="1">
      <c r="A86" s="9" t="s">
        <v>50</v>
      </c>
      <c r="B86" s="9"/>
      <c r="C86" s="9"/>
      <c r="D86" s="9"/>
      <c r="E86" s="9"/>
      <c r="F86" s="9"/>
      <c r="G86" s="9"/>
      <c r="H86" s="9"/>
      <c r="I86" s="9"/>
      <c r="J86" s="9"/>
      <c r="M86" s="10">
        <f>M10+M11+M79-M77-M83</f>
        <v>212730.95000000007</v>
      </c>
      <c r="N86" s="11" t="s">
        <v>7</v>
      </c>
    </row>
    <row r="91" spans="10:13" ht="15">
      <c r="J91" s="3" t="s">
        <v>51</v>
      </c>
      <c r="K91" s="3" t="s">
        <v>52</v>
      </c>
      <c r="L91" s="3"/>
      <c r="M91" s="3"/>
    </row>
  </sheetData>
  <sheetProtection/>
  <mergeCells count="75">
    <mergeCell ref="A83:J83"/>
    <mergeCell ref="A84:J84"/>
    <mergeCell ref="A86:J86"/>
    <mergeCell ref="C71:J71"/>
    <mergeCell ref="B72:J72"/>
    <mergeCell ref="C73:J73"/>
    <mergeCell ref="C74:J74"/>
    <mergeCell ref="B75:J75"/>
    <mergeCell ref="C76:J76"/>
    <mergeCell ref="B65:J65"/>
    <mergeCell ref="C66:J66"/>
    <mergeCell ref="B67:J67"/>
    <mergeCell ref="C68:J68"/>
    <mergeCell ref="B69:J69"/>
    <mergeCell ref="C70:J70"/>
    <mergeCell ref="B59:J59"/>
    <mergeCell ref="C60:J60"/>
    <mergeCell ref="A61:J61"/>
    <mergeCell ref="B62:J62"/>
    <mergeCell ref="C63:J63"/>
    <mergeCell ref="C64:J64"/>
    <mergeCell ref="C53:J53"/>
    <mergeCell ref="B54:J54"/>
    <mergeCell ref="C55:J55"/>
    <mergeCell ref="A56:J56"/>
    <mergeCell ref="B57:J57"/>
    <mergeCell ref="C58:J58"/>
    <mergeCell ref="C47:J47"/>
    <mergeCell ref="A48:J48"/>
    <mergeCell ref="B49:J49"/>
    <mergeCell ref="C50:J50"/>
    <mergeCell ref="A51:J51"/>
    <mergeCell ref="B52:J52"/>
    <mergeCell ref="C41:J41"/>
    <mergeCell ref="C42:J42"/>
    <mergeCell ref="A43:J43"/>
    <mergeCell ref="B44:J44"/>
    <mergeCell ref="C45:J45"/>
    <mergeCell ref="B46:J46"/>
    <mergeCell ref="C35:J35"/>
    <mergeCell ref="A36:J36"/>
    <mergeCell ref="B37:J37"/>
    <mergeCell ref="B38:J38"/>
    <mergeCell ref="C39:J39"/>
    <mergeCell ref="B40:J40"/>
    <mergeCell ref="A29:J29"/>
    <mergeCell ref="B30:J30"/>
    <mergeCell ref="B31:J31"/>
    <mergeCell ref="C32:J32"/>
    <mergeCell ref="A33:J33"/>
    <mergeCell ref="B34:J34"/>
    <mergeCell ref="C23:J23"/>
    <mergeCell ref="A24:J24"/>
    <mergeCell ref="B25:J25"/>
    <mergeCell ref="C26:J26"/>
    <mergeCell ref="B27:J27"/>
    <mergeCell ref="C28:J28"/>
    <mergeCell ref="A17:J17"/>
    <mergeCell ref="B18:J18"/>
    <mergeCell ref="B19:J19"/>
    <mergeCell ref="C20:J20"/>
    <mergeCell ref="A21:J21"/>
    <mergeCell ref="B22:J22"/>
    <mergeCell ref="A11:J11"/>
    <mergeCell ref="A12:J12"/>
    <mergeCell ref="A13:J13"/>
    <mergeCell ref="A14:J16"/>
    <mergeCell ref="K14:L15"/>
    <mergeCell ref="M14:M15"/>
    <mergeCell ref="A1:M1"/>
    <mergeCell ref="A2:M2"/>
    <mergeCell ref="A3:J3"/>
    <mergeCell ref="A4:I4"/>
    <mergeCell ref="A5:M5"/>
    <mergeCell ref="A10:J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N85"/>
  <sheetViews>
    <sheetView zoomScalePageLayoutView="0" workbookViewId="0" topLeftCell="A58">
      <selection activeCell="A72" sqref="A72:IV86"/>
    </sheetView>
  </sheetViews>
  <sheetFormatPr defaultColWidth="9.140625" defaultRowHeight="15"/>
  <cols>
    <col min="1" max="9" width="2.00390625" style="2" customWidth="1"/>
    <col min="10" max="10" width="47.57421875" style="2" customWidth="1"/>
    <col min="11" max="11" width="11.8515625" style="2" customWidth="1"/>
    <col min="12" max="12" width="8.140625" style="2" customWidth="1"/>
    <col min="13" max="13" width="19.8515625" style="2" customWidth="1"/>
    <col min="14" max="16384" width="8.8515625" style="2" customWidth="1"/>
  </cols>
  <sheetData>
    <row r="1" spans="1:1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</row>
    <row r="4" spans="1:9" ht="11.25">
      <c r="A4" s="4"/>
      <c r="B4" s="4"/>
      <c r="C4" s="4"/>
      <c r="D4" s="4"/>
      <c r="E4" s="4"/>
      <c r="F4" s="4"/>
      <c r="G4" s="4"/>
      <c r="H4" s="4"/>
      <c r="I4" s="4"/>
    </row>
    <row r="5" spans="1:13" ht="2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7" spans="1:13" ht="12.75">
      <c r="A7" s="6" t="s">
        <v>184</v>
      </c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12.75">
      <c r="A8" s="7" t="s">
        <v>5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3.5" thickBot="1">
      <c r="A9" s="7"/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4" ht="16.5" thickBot="1">
      <c r="A10" s="9" t="s">
        <v>6</v>
      </c>
      <c r="B10" s="9"/>
      <c r="C10" s="9"/>
      <c r="D10" s="9"/>
      <c r="E10" s="9"/>
      <c r="F10" s="9"/>
      <c r="G10" s="9"/>
      <c r="H10" s="9"/>
      <c r="I10" s="9"/>
      <c r="J10" s="9"/>
      <c r="M10" s="10">
        <v>28941</v>
      </c>
      <c r="N10" s="11" t="s">
        <v>7</v>
      </c>
    </row>
    <row r="11" spans="1:14" ht="16.5" thickBot="1">
      <c r="A11" s="9" t="s">
        <v>8</v>
      </c>
      <c r="B11" s="9"/>
      <c r="C11" s="9"/>
      <c r="D11" s="9"/>
      <c r="E11" s="9"/>
      <c r="F11" s="9"/>
      <c r="G11" s="9"/>
      <c r="H11" s="9"/>
      <c r="I11" s="9"/>
      <c r="J11" s="9"/>
      <c r="M11" s="10">
        <v>225210.11</v>
      </c>
      <c r="N11" s="11" t="s">
        <v>7</v>
      </c>
    </row>
    <row r="12" spans="1:14" ht="16.5" thickBot="1">
      <c r="A12" s="9" t="s">
        <v>9</v>
      </c>
      <c r="B12" s="9"/>
      <c r="C12" s="9"/>
      <c r="D12" s="9"/>
      <c r="E12" s="9"/>
      <c r="F12" s="9"/>
      <c r="G12" s="9"/>
      <c r="H12" s="9"/>
      <c r="I12" s="9"/>
      <c r="J12" s="9"/>
      <c r="M12" s="10">
        <v>160334.9</v>
      </c>
      <c r="N12" s="11" t="s">
        <v>7</v>
      </c>
    </row>
    <row r="13" spans="1:10" ht="16.5" thickBot="1">
      <c r="A13" s="12" t="s">
        <v>10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3" ht="13.5" customHeight="1" thickBot="1">
      <c r="A14" s="13" t="s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4" t="s">
        <v>12</v>
      </c>
      <c r="L14" s="14"/>
      <c r="M14" s="15" t="s">
        <v>13</v>
      </c>
    </row>
    <row r="15" spans="1:13" ht="12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4"/>
      <c r="M15" s="16"/>
    </row>
    <row r="16" spans="1:13" ht="13.5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1" t="s">
        <v>14</v>
      </c>
      <c r="L16" s="11" t="s">
        <v>15</v>
      </c>
      <c r="M16" s="11" t="s">
        <v>7</v>
      </c>
    </row>
    <row r="17" spans="1:13" ht="11.25">
      <c r="A17" s="17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8" t="s">
        <v>17</v>
      </c>
      <c r="L17" s="56" t="s">
        <v>17</v>
      </c>
      <c r="M17" s="19">
        <v>1507</v>
      </c>
    </row>
    <row r="18" spans="1:13" ht="11.25">
      <c r="A18" s="20"/>
      <c r="B18" s="21" t="s">
        <v>17</v>
      </c>
      <c r="C18" s="21"/>
      <c r="D18" s="21"/>
      <c r="E18" s="21"/>
      <c r="F18" s="21"/>
      <c r="G18" s="21"/>
      <c r="H18" s="21"/>
      <c r="I18" s="21"/>
      <c r="J18" s="21"/>
      <c r="K18" s="22">
        <v>60</v>
      </c>
      <c r="L18" s="56" t="s">
        <v>17</v>
      </c>
      <c r="M18" s="22">
        <v>707</v>
      </c>
    </row>
    <row r="19" spans="1:13" ht="11.25">
      <c r="A19" s="20"/>
      <c r="B19" s="21" t="s">
        <v>185</v>
      </c>
      <c r="C19" s="21"/>
      <c r="D19" s="21"/>
      <c r="E19" s="21"/>
      <c r="F19" s="21"/>
      <c r="G19" s="21"/>
      <c r="H19" s="21"/>
      <c r="I19" s="21"/>
      <c r="J19" s="21"/>
      <c r="K19" s="22">
        <v>60</v>
      </c>
      <c r="L19" s="56" t="s">
        <v>31</v>
      </c>
      <c r="M19" s="22">
        <v>707</v>
      </c>
    </row>
    <row r="20" spans="1:13" ht="11.25">
      <c r="A20" s="20"/>
      <c r="B20" s="23"/>
      <c r="C20" s="21" t="s">
        <v>32</v>
      </c>
      <c r="D20" s="21"/>
      <c r="E20" s="21"/>
      <c r="F20" s="21"/>
      <c r="G20" s="21"/>
      <c r="H20" s="21"/>
      <c r="I20" s="21"/>
      <c r="J20" s="21"/>
      <c r="K20" s="22">
        <v>60</v>
      </c>
      <c r="L20" s="56" t="s">
        <v>31</v>
      </c>
      <c r="M20" s="22">
        <v>707</v>
      </c>
    </row>
    <row r="21" spans="1:13" ht="11.25">
      <c r="A21" s="20"/>
      <c r="B21" s="21" t="s">
        <v>106</v>
      </c>
      <c r="C21" s="21"/>
      <c r="D21" s="21"/>
      <c r="E21" s="21"/>
      <c r="F21" s="21"/>
      <c r="G21" s="21"/>
      <c r="H21" s="21"/>
      <c r="I21" s="21"/>
      <c r="J21" s="21"/>
      <c r="K21" s="24">
        <v>0.7</v>
      </c>
      <c r="L21" s="56" t="s">
        <v>17</v>
      </c>
      <c r="M21" s="22">
        <v>800</v>
      </c>
    </row>
    <row r="22" spans="1:13" ht="11.25">
      <c r="A22" s="20"/>
      <c r="B22" s="21" t="s">
        <v>107</v>
      </c>
      <c r="C22" s="21"/>
      <c r="D22" s="21"/>
      <c r="E22" s="21"/>
      <c r="F22" s="21"/>
      <c r="G22" s="21"/>
      <c r="H22" s="21"/>
      <c r="I22" s="21"/>
      <c r="J22" s="21"/>
      <c r="K22" s="24">
        <v>0.7</v>
      </c>
      <c r="L22" s="56" t="s">
        <v>45</v>
      </c>
      <c r="M22" s="22">
        <v>800</v>
      </c>
    </row>
    <row r="23" spans="1:13" ht="11.25">
      <c r="A23" s="20"/>
      <c r="B23" s="23"/>
      <c r="C23" s="21" t="s">
        <v>32</v>
      </c>
      <c r="D23" s="21"/>
      <c r="E23" s="21"/>
      <c r="F23" s="21"/>
      <c r="G23" s="21"/>
      <c r="H23" s="21"/>
      <c r="I23" s="21"/>
      <c r="J23" s="21"/>
      <c r="K23" s="24">
        <v>0.7</v>
      </c>
      <c r="L23" s="56" t="s">
        <v>45</v>
      </c>
      <c r="M23" s="22">
        <v>800</v>
      </c>
    </row>
    <row r="24" spans="1:13" ht="11.25">
      <c r="A24" s="17" t="s">
        <v>22</v>
      </c>
      <c r="B24" s="17"/>
      <c r="C24" s="17"/>
      <c r="D24" s="17"/>
      <c r="E24" s="17"/>
      <c r="F24" s="17"/>
      <c r="G24" s="17"/>
      <c r="H24" s="17"/>
      <c r="I24" s="17"/>
      <c r="J24" s="17"/>
      <c r="K24" s="18" t="s">
        <v>17</v>
      </c>
      <c r="L24" s="56" t="s">
        <v>17</v>
      </c>
      <c r="M24" s="19">
        <v>3243</v>
      </c>
    </row>
    <row r="25" spans="1:13" ht="11.25">
      <c r="A25" s="20"/>
      <c r="B25" s="21" t="s">
        <v>17</v>
      </c>
      <c r="C25" s="21"/>
      <c r="D25" s="21"/>
      <c r="E25" s="21"/>
      <c r="F25" s="21"/>
      <c r="G25" s="21"/>
      <c r="H25" s="21"/>
      <c r="I25" s="21"/>
      <c r="J25" s="21"/>
      <c r="K25" s="22">
        <v>25</v>
      </c>
      <c r="L25" s="56" t="s">
        <v>17</v>
      </c>
      <c r="M25" s="19">
        <v>3243</v>
      </c>
    </row>
    <row r="26" spans="1:13" ht="11.25">
      <c r="A26" s="20"/>
      <c r="B26" s="21" t="s">
        <v>186</v>
      </c>
      <c r="C26" s="21"/>
      <c r="D26" s="21"/>
      <c r="E26" s="21"/>
      <c r="F26" s="21"/>
      <c r="G26" s="21"/>
      <c r="H26" s="21"/>
      <c r="I26" s="21"/>
      <c r="J26" s="21"/>
      <c r="K26" s="22">
        <v>1</v>
      </c>
      <c r="L26" s="56" t="s">
        <v>24</v>
      </c>
      <c r="M26" s="22">
        <v>220</v>
      </c>
    </row>
    <row r="27" spans="1:13" ht="11.25">
      <c r="A27" s="20"/>
      <c r="B27" s="23"/>
      <c r="C27" s="21" t="s">
        <v>187</v>
      </c>
      <c r="D27" s="21"/>
      <c r="E27" s="21"/>
      <c r="F27" s="21"/>
      <c r="G27" s="21"/>
      <c r="H27" s="21"/>
      <c r="I27" s="21"/>
      <c r="J27" s="21"/>
      <c r="K27" s="22">
        <v>1</v>
      </c>
      <c r="L27" s="56" t="s">
        <v>24</v>
      </c>
      <c r="M27" s="22">
        <v>220</v>
      </c>
    </row>
    <row r="28" spans="1:13" ht="11.25">
      <c r="A28" s="20"/>
      <c r="B28" s="21" t="s">
        <v>188</v>
      </c>
      <c r="C28" s="21"/>
      <c r="D28" s="21"/>
      <c r="E28" s="21"/>
      <c r="F28" s="21"/>
      <c r="G28" s="21"/>
      <c r="H28" s="21"/>
      <c r="I28" s="21"/>
      <c r="J28" s="21"/>
      <c r="K28" s="22">
        <v>24</v>
      </c>
      <c r="L28" s="56" t="s">
        <v>20</v>
      </c>
      <c r="M28" s="19">
        <v>3023</v>
      </c>
    </row>
    <row r="29" spans="1:13" ht="11.25">
      <c r="A29" s="20"/>
      <c r="B29" s="23"/>
      <c r="C29" s="21" t="s">
        <v>32</v>
      </c>
      <c r="D29" s="21"/>
      <c r="E29" s="21"/>
      <c r="F29" s="21"/>
      <c r="G29" s="21"/>
      <c r="H29" s="21"/>
      <c r="I29" s="21"/>
      <c r="J29" s="21"/>
      <c r="K29" s="22">
        <v>24</v>
      </c>
      <c r="L29" s="56" t="s">
        <v>20</v>
      </c>
      <c r="M29" s="19">
        <v>3023</v>
      </c>
    </row>
    <row r="30" spans="1:13" ht="11.25">
      <c r="A30" s="17" t="s">
        <v>26</v>
      </c>
      <c r="B30" s="17"/>
      <c r="C30" s="17"/>
      <c r="D30" s="17"/>
      <c r="E30" s="17"/>
      <c r="F30" s="17"/>
      <c r="G30" s="17"/>
      <c r="H30" s="17"/>
      <c r="I30" s="17"/>
      <c r="J30" s="17"/>
      <c r="K30" s="18" t="s">
        <v>17</v>
      </c>
      <c r="L30" s="56" t="s">
        <v>17</v>
      </c>
      <c r="M30" s="19">
        <v>3968</v>
      </c>
    </row>
    <row r="31" spans="1:13" ht="11.25">
      <c r="A31" s="20"/>
      <c r="B31" s="21" t="s">
        <v>17</v>
      </c>
      <c r="C31" s="21"/>
      <c r="D31" s="21"/>
      <c r="E31" s="21"/>
      <c r="F31" s="21"/>
      <c r="G31" s="21"/>
      <c r="H31" s="21"/>
      <c r="I31" s="21"/>
      <c r="J31" s="21"/>
      <c r="K31" s="24">
        <v>2.7</v>
      </c>
      <c r="L31" s="56" t="s">
        <v>17</v>
      </c>
      <c r="M31" s="19">
        <v>3968</v>
      </c>
    </row>
    <row r="32" spans="1:13" ht="11.25">
      <c r="A32" s="20"/>
      <c r="B32" s="21" t="s">
        <v>189</v>
      </c>
      <c r="C32" s="21"/>
      <c r="D32" s="21"/>
      <c r="E32" s="21"/>
      <c r="F32" s="21"/>
      <c r="G32" s="21"/>
      <c r="H32" s="21"/>
      <c r="I32" s="21"/>
      <c r="J32" s="21"/>
      <c r="K32" s="24">
        <v>2.7</v>
      </c>
      <c r="L32" s="56" t="s">
        <v>31</v>
      </c>
      <c r="M32" s="19">
        <v>3968</v>
      </c>
    </row>
    <row r="33" spans="1:13" ht="11.25">
      <c r="A33" s="20"/>
      <c r="B33" s="23"/>
      <c r="C33" s="21" t="s">
        <v>32</v>
      </c>
      <c r="D33" s="21"/>
      <c r="E33" s="21"/>
      <c r="F33" s="21"/>
      <c r="G33" s="21"/>
      <c r="H33" s="21"/>
      <c r="I33" s="21"/>
      <c r="J33" s="21"/>
      <c r="K33" s="24">
        <v>2.7</v>
      </c>
      <c r="L33" s="56" t="s">
        <v>31</v>
      </c>
      <c r="M33" s="19">
        <v>3968</v>
      </c>
    </row>
    <row r="34" spans="1:13" ht="11.25">
      <c r="A34" s="17" t="s">
        <v>54</v>
      </c>
      <c r="B34" s="17"/>
      <c r="C34" s="17"/>
      <c r="D34" s="17"/>
      <c r="E34" s="17"/>
      <c r="F34" s="17"/>
      <c r="G34" s="17"/>
      <c r="H34" s="17"/>
      <c r="I34" s="17"/>
      <c r="J34" s="17"/>
      <c r="K34" s="18" t="s">
        <v>17</v>
      </c>
      <c r="L34" s="56" t="s">
        <v>17</v>
      </c>
      <c r="M34" s="19">
        <v>47832</v>
      </c>
    </row>
    <row r="35" spans="1:13" ht="11.25">
      <c r="A35" s="20"/>
      <c r="B35" s="21" t="s">
        <v>17</v>
      </c>
      <c r="C35" s="21"/>
      <c r="D35" s="21"/>
      <c r="E35" s="21"/>
      <c r="F35" s="21"/>
      <c r="G35" s="21"/>
      <c r="H35" s="21"/>
      <c r="I35" s="21"/>
      <c r="J35" s="21"/>
      <c r="K35" s="54">
        <v>0.202</v>
      </c>
      <c r="L35" s="56" t="s">
        <v>17</v>
      </c>
      <c r="M35" s="22">
        <v>84</v>
      </c>
    </row>
    <row r="36" spans="1:13" ht="11.25">
      <c r="A36" s="20"/>
      <c r="B36" s="21" t="s">
        <v>116</v>
      </c>
      <c r="C36" s="21"/>
      <c r="D36" s="21"/>
      <c r="E36" s="21"/>
      <c r="F36" s="21"/>
      <c r="G36" s="21"/>
      <c r="H36" s="21"/>
      <c r="I36" s="21"/>
      <c r="J36" s="21"/>
      <c r="K36" s="54">
        <v>0.202</v>
      </c>
      <c r="L36" s="56" t="s">
        <v>31</v>
      </c>
      <c r="M36" s="22">
        <v>84</v>
      </c>
    </row>
    <row r="37" spans="1:13" ht="11.25">
      <c r="A37" s="20"/>
      <c r="B37" s="23"/>
      <c r="C37" s="21" t="s">
        <v>32</v>
      </c>
      <c r="D37" s="21"/>
      <c r="E37" s="21"/>
      <c r="F37" s="21"/>
      <c r="G37" s="21"/>
      <c r="H37" s="21"/>
      <c r="I37" s="21"/>
      <c r="J37" s="21"/>
      <c r="K37" s="54">
        <v>0.202</v>
      </c>
      <c r="L37" s="56" t="s">
        <v>31</v>
      </c>
      <c r="M37" s="22">
        <v>84</v>
      </c>
    </row>
    <row r="38" spans="1:13" ht="11.25">
      <c r="A38" s="20"/>
      <c r="B38" s="21" t="s">
        <v>55</v>
      </c>
      <c r="C38" s="21"/>
      <c r="D38" s="21"/>
      <c r="E38" s="21"/>
      <c r="F38" s="21"/>
      <c r="G38" s="21"/>
      <c r="H38" s="21"/>
      <c r="I38" s="21"/>
      <c r="J38" s="21"/>
      <c r="K38" s="22">
        <v>2</v>
      </c>
      <c r="L38" s="56" t="s">
        <v>17</v>
      </c>
      <c r="M38" s="19">
        <v>47748</v>
      </c>
    </row>
    <row r="39" spans="1:13" ht="11.25">
      <c r="A39" s="20"/>
      <c r="B39" s="21" t="s">
        <v>157</v>
      </c>
      <c r="C39" s="21"/>
      <c r="D39" s="21"/>
      <c r="E39" s="21"/>
      <c r="F39" s="21"/>
      <c r="G39" s="21"/>
      <c r="H39" s="21"/>
      <c r="I39" s="21"/>
      <c r="J39" s="21"/>
      <c r="K39" s="22">
        <v>1</v>
      </c>
      <c r="L39" s="56" t="s">
        <v>158</v>
      </c>
      <c r="M39" s="19">
        <v>42840</v>
      </c>
    </row>
    <row r="40" spans="1:13" ht="11.25">
      <c r="A40" s="20"/>
      <c r="B40" s="23"/>
      <c r="C40" s="21" t="s">
        <v>32</v>
      </c>
      <c r="D40" s="21"/>
      <c r="E40" s="21"/>
      <c r="F40" s="21"/>
      <c r="G40" s="21"/>
      <c r="H40" s="21"/>
      <c r="I40" s="21"/>
      <c r="J40" s="21"/>
      <c r="K40" s="22">
        <v>1</v>
      </c>
      <c r="L40" s="56" t="s">
        <v>158</v>
      </c>
      <c r="M40" s="19">
        <v>42840</v>
      </c>
    </row>
    <row r="41" spans="1:13" ht="11.25">
      <c r="A41" s="20"/>
      <c r="B41" s="21" t="s">
        <v>159</v>
      </c>
      <c r="C41" s="21"/>
      <c r="D41" s="21"/>
      <c r="E41" s="21"/>
      <c r="F41" s="21"/>
      <c r="G41" s="21"/>
      <c r="H41" s="21"/>
      <c r="I41" s="21"/>
      <c r="J41" s="21"/>
      <c r="K41" s="22">
        <v>1</v>
      </c>
      <c r="L41" s="56" t="s">
        <v>24</v>
      </c>
      <c r="M41" s="19">
        <v>4908</v>
      </c>
    </row>
    <row r="42" spans="1:13" ht="11.25">
      <c r="A42" s="20"/>
      <c r="B42" s="23"/>
      <c r="C42" s="21" t="s">
        <v>32</v>
      </c>
      <c r="D42" s="21"/>
      <c r="E42" s="21"/>
      <c r="F42" s="21"/>
      <c r="G42" s="21"/>
      <c r="H42" s="21"/>
      <c r="I42" s="21"/>
      <c r="J42" s="21"/>
      <c r="K42" s="22">
        <v>1</v>
      </c>
      <c r="L42" s="56" t="s">
        <v>24</v>
      </c>
      <c r="M42" s="19">
        <v>4908</v>
      </c>
    </row>
    <row r="43" spans="1:13" ht="11.25">
      <c r="A43" s="17" t="s">
        <v>29</v>
      </c>
      <c r="B43" s="17"/>
      <c r="C43" s="17"/>
      <c r="D43" s="17"/>
      <c r="E43" s="17"/>
      <c r="F43" s="17"/>
      <c r="G43" s="17"/>
      <c r="H43" s="17"/>
      <c r="I43" s="17"/>
      <c r="J43" s="17"/>
      <c r="K43" s="18" t="s">
        <v>17</v>
      </c>
      <c r="L43" s="56" t="s">
        <v>17</v>
      </c>
      <c r="M43" s="19">
        <v>10541</v>
      </c>
    </row>
    <row r="44" spans="1:13" ht="11.25">
      <c r="A44" s="20"/>
      <c r="B44" s="21" t="s">
        <v>81</v>
      </c>
      <c r="C44" s="21"/>
      <c r="D44" s="21"/>
      <c r="E44" s="21"/>
      <c r="F44" s="21"/>
      <c r="G44" s="21"/>
      <c r="H44" s="21"/>
      <c r="I44" s="21"/>
      <c r="J44" s="21"/>
      <c r="K44" s="22">
        <v>2</v>
      </c>
      <c r="L44" s="56" t="s">
        <v>20</v>
      </c>
      <c r="M44" s="19">
        <v>1309</v>
      </c>
    </row>
    <row r="45" spans="1:13" ht="11.25">
      <c r="A45" s="20"/>
      <c r="B45" s="23"/>
      <c r="C45" s="21" t="s">
        <v>32</v>
      </c>
      <c r="D45" s="21"/>
      <c r="E45" s="21"/>
      <c r="F45" s="21"/>
      <c r="G45" s="21"/>
      <c r="H45" s="21"/>
      <c r="I45" s="21"/>
      <c r="J45" s="21"/>
      <c r="K45" s="22">
        <v>2</v>
      </c>
      <c r="L45" s="56" t="s">
        <v>20</v>
      </c>
      <c r="M45" s="19">
        <v>1309</v>
      </c>
    </row>
    <row r="46" spans="1:13" ht="11.25">
      <c r="A46" s="20"/>
      <c r="B46" s="21" t="s">
        <v>27</v>
      </c>
      <c r="C46" s="21"/>
      <c r="D46" s="21"/>
      <c r="E46" s="21"/>
      <c r="F46" s="21"/>
      <c r="G46" s="21"/>
      <c r="H46" s="21"/>
      <c r="I46" s="21"/>
      <c r="J46" s="21"/>
      <c r="K46" s="25">
        <v>0.55</v>
      </c>
      <c r="L46" s="56" t="s">
        <v>20</v>
      </c>
      <c r="M46" s="19">
        <v>8759</v>
      </c>
    </row>
    <row r="47" spans="1:13" ht="11.25">
      <c r="A47" s="20"/>
      <c r="B47" s="23"/>
      <c r="C47" s="21" t="s">
        <v>32</v>
      </c>
      <c r="D47" s="21"/>
      <c r="E47" s="21"/>
      <c r="F47" s="21"/>
      <c r="G47" s="21"/>
      <c r="H47" s="21"/>
      <c r="I47" s="21"/>
      <c r="J47" s="21"/>
      <c r="K47" s="25">
        <v>0.55</v>
      </c>
      <c r="L47" s="56" t="s">
        <v>20</v>
      </c>
      <c r="M47" s="19">
        <v>8759</v>
      </c>
    </row>
    <row r="48" spans="1:13" ht="11.25">
      <c r="A48" s="20"/>
      <c r="B48" s="21" t="s">
        <v>23</v>
      </c>
      <c r="C48" s="21"/>
      <c r="D48" s="21"/>
      <c r="E48" s="21"/>
      <c r="F48" s="21"/>
      <c r="G48" s="21"/>
      <c r="H48" s="21"/>
      <c r="I48" s="21"/>
      <c r="J48" s="21"/>
      <c r="K48" s="22">
        <v>1</v>
      </c>
      <c r="L48" s="56" t="s">
        <v>24</v>
      </c>
      <c r="M48" s="22">
        <v>472</v>
      </c>
    </row>
    <row r="49" spans="1:13" ht="11.25">
      <c r="A49" s="20"/>
      <c r="B49" s="23"/>
      <c r="C49" s="21" t="s">
        <v>190</v>
      </c>
      <c r="D49" s="21"/>
      <c r="E49" s="21"/>
      <c r="F49" s="21"/>
      <c r="G49" s="21"/>
      <c r="H49" s="21"/>
      <c r="I49" s="21"/>
      <c r="J49" s="21"/>
      <c r="K49" s="22">
        <v>1</v>
      </c>
      <c r="L49" s="56" t="s">
        <v>24</v>
      </c>
      <c r="M49" s="22">
        <v>472</v>
      </c>
    </row>
    <row r="50" spans="1:13" ht="11.25">
      <c r="A50" s="17" t="s">
        <v>34</v>
      </c>
      <c r="B50" s="17"/>
      <c r="C50" s="17"/>
      <c r="D50" s="17"/>
      <c r="E50" s="17"/>
      <c r="F50" s="17"/>
      <c r="G50" s="17"/>
      <c r="H50" s="17"/>
      <c r="I50" s="17"/>
      <c r="J50" s="17"/>
      <c r="K50" s="18" t="s">
        <v>17</v>
      </c>
      <c r="L50" s="56" t="s">
        <v>17</v>
      </c>
      <c r="M50" s="19">
        <v>19490</v>
      </c>
    </row>
    <row r="51" spans="1:13" ht="11.25">
      <c r="A51" s="20"/>
      <c r="B51" s="21" t="s">
        <v>17</v>
      </c>
      <c r="C51" s="21"/>
      <c r="D51" s="21"/>
      <c r="E51" s="21"/>
      <c r="F51" s="21"/>
      <c r="G51" s="21"/>
      <c r="H51" s="21"/>
      <c r="I51" s="21"/>
      <c r="J51" s="21"/>
      <c r="K51" s="24">
        <v>39.2</v>
      </c>
      <c r="L51" s="56" t="s">
        <v>17</v>
      </c>
      <c r="M51" s="19">
        <v>7543</v>
      </c>
    </row>
    <row r="52" spans="1:13" ht="11.25">
      <c r="A52" s="20"/>
      <c r="B52" s="21" t="s">
        <v>145</v>
      </c>
      <c r="C52" s="21"/>
      <c r="D52" s="21"/>
      <c r="E52" s="21"/>
      <c r="F52" s="21"/>
      <c r="G52" s="21"/>
      <c r="H52" s="21"/>
      <c r="I52" s="21"/>
      <c r="J52" s="21"/>
      <c r="K52" s="24">
        <v>39.2</v>
      </c>
      <c r="L52" s="56" t="s">
        <v>31</v>
      </c>
      <c r="M52" s="19">
        <v>7543</v>
      </c>
    </row>
    <row r="53" spans="1:13" ht="11.25">
      <c r="A53" s="20"/>
      <c r="B53" s="23"/>
      <c r="C53" s="21" t="s">
        <v>32</v>
      </c>
      <c r="D53" s="21"/>
      <c r="E53" s="21"/>
      <c r="F53" s="21"/>
      <c r="G53" s="21"/>
      <c r="H53" s="21"/>
      <c r="I53" s="21"/>
      <c r="J53" s="21"/>
      <c r="K53" s="24">
        <v>39.2</v>
      </c>
      <c r="L53" s="56" t="s">
        <v>31</v>
      </c>
      <c r="M53" s="19">
        <v>7543</v>
      </c>
    </row>
    <row r="54" spans="1:13" ht="11.25">
      <c r="A54" s="20"/>
      <c r="B54" s="21" t="s">
        <v>86</v>
      </c>
      <c r="C54" s="21"/>
      <c r="D54" s="21"/>
      <c r="E54" s="21"/>
      <c r="F54" s="21"/>
      <c r="G54" s="21"/>
      <c r="H54" s="21"/>
      <c r="I54" s="21"/>
      <c r="J54" s="21"/>
      <c r="K54" s="24">
        <v>4.3</v>
      </c>
      <c r="L54" s="56" t="s">
        <v>20</v>
      </c>
      <c r="M54" s="19">
        <v>5642</v>
      </c>
    </row>
    <row r="55" spans="1:13" ht="11.25">
      <c r="A55" s="20"/>
      <c r="B55" s="23"/>
      <c r="C55" s="21" t="s">
        <v>32</v>
      </c>
      <c r="D55" s="21"/>
      <c r="E55" s="21"/>
      <c r="F55" s="21"/>
      <c r="G55" s="21"/>
      <c r="H55" s="21"/>
      <c r="I55" s="21"/>
      <c r="J55" s="21"/>
      <c r="K55" s="24">
        <v>4.3</v>
      </c>
      <c r="L55" s="56" t="s">
        <v>20</v>
      </c>
      <c r="M55" s="19">
        <v>5642</v>
      </c>
    </row>
    <row r="56" spans="1:13" ht="11.25">
      <c r="A56" s="20"/>
      <c r="B56" s="21" t="s">
        <v>42</v>
      </c>
      <c r="C56" s="21"/>
      <c r="D56" s="21"/>
      <c r="E56" s="21"/>
      <c r="F56" s="21"/>
      <c r="G56" s="21"/>
      <c r="H56" s="21"/>
      <c r="I56" s="21"/>
      <c r="J56" s="21"/>
      <c r="K56" s="24">
        <v>0.1</v>
      </c>
      <c r="L56" s="56" t="s">
        <v>20</v>
      </c>
      <c r="M56" s="19">
        <v>6305</v>
      </c>
    </row>
    <row r="57" spans="1:13" ht="11.25">
      <c r="A57" s="20"/>
      <c r="B57" s="23"/>
      <c r="C57" s="21" t="s">
        <v>32</v>
      </c>
      <c r="D57" s="21"/>
      <c r="E57" s="21"/>
      <c r="F57" s="21"/>
      <c r="G57" s="21"/>
      <c r="H57" s="21"/>
      <c r="I57" s="21"/>
      <c r="J57" s="21"/>
      <c r="K57" s="24">
        <v>0.1</v>
      </c>
      <c r="L57" s="56" t="s">
        <v>20</v>
      </c>
      <c r="M57" s="19">
        <v>6305</v>
      </c>
    </row>
    <row r="58" spans="1:13" ht="11.25">
      <c r="A58" s="17" t="s">
        <v>36</v>
      </c>
      <c r="B58" s="17"/>
      <c r="C58" s="17"/>
      <c r="D58" s="17"/>
      <c r="E58" s="17"/>
      <c r="F58" s="17"/>
      <c r="G58" s="17"/>
      <c r="H58" s="17"/>
      <c r="I58" s="17"/>
      <c r="J58" s="17"/>
      <c r="K58" s="18" t="s">
        <v>17</v>
      </c>
      <c r="L58" s="56" t="s">
        <v>17</v>
      </c>
      <c r="M58" s="19">
        <v>2522</v>
      </c>
    </row>
    <row r="59" spans="1:13" ht="11.25">
      <c r="A59" s="20"/>
      <c r="B59" s="21" t="s">
        <v>86</v>
      </c>
      <c r="C59" s="21"/>
      <c r="D59" s="21"/>
      <c r="E59" s="21"/>
      <c r="F59" s="21"/>
      <c r="G59" s="21"/>
      <c r="H59" s="21"/>
      <c r="I59" s="21"/>
      <c r="J59" s="21"/>
      <c r="K59" s="24">
        <v>2.2</v>
      </c>
      <c r="L59" s="56" t="s">
        <v>20</v>
      </c>
      <c r="M59" s="19">
        <v>2308</v>
      </c>
    </row>
    <row r="60" spans="1:13" ht="11.25">
      <c r="A60" s="20"/>
      <c r="B60" s="23"/>
      <c r="C60" s="21" t="s">
        <v>32</v>
      </c>
      <c r="D60" s="21"/>
      <c r="E60" s="21"/>
      <c r="F60" s="21"/>
      <c r="G60" s="21"/>
      <c r="H60" s="21"/>
      <c r="I60" s="21"/>
      <c r="J60" s="21"/>
      <c r="K60" s="24">
        <v>2.2</v>
      </c>
      <c r="L60" s="56" t="s">
        <v>20</v>
      </c>
      <c r="M60" s="19">
        <v>2308</v>
      </c>
    </row>
    <row r="61" spans="1:13" ht="11.25">
      <c r="A61" s="20"/>
      <c r="B61" s="21" t="s">
        <v>168</v>
      </c>
      <c r="C61" s="21"/>
      <c r="D61" s="21"/>
      <c r="E61" s="21"/>
      <c r="F61" s="21"/>
      <c r="G61" s="21"/>
      <c r="H61" s="21"/>
      <c r="I61" s="21"/>
      <c r="J61" s="21"/>
      <c r="K61" s="22">
        <v>1</v>
      </c>
      <c r="L61" s="56" t="s">
        <v>24</v>
      </c>
      <c r="M61" s="22">
        <v>214</v>
      </c>
    </row>
    <row r="62" spans="1:13" ht="11.25">
      <c r="A62" s="20"/>
      <c r="B62" s="23"/>
      <c r="C62" s="21" t="s">
        <v>32</v>
      </c>
      <c r="D62" s="21"/>
      <c r="E62" s="21"/>
      <c r="F62" s="21"/>
      <c r="G62" s="21"/>
      <c r="H62" s="21"/>
      <c r="I62" s="21"/>
      <c r="J62" s="21"/>
      <c r="K62" s="22">
        <v>1</v>
      </c>
      <c r="L62" s="56" t="s">
        <v>24</v>
      </c>
      <c r="M62" s="22">
        <v>214</v>
      </c>
    </row>
    <row r="63" spans="1:13" ht="11.25">
      <c r="A63" s="17" t="s">
        <v>63</v>
      </c>
      <c r="B63" s="17"/>
      <c r="C63" s="17"/>
      <c r="D63" s="17"/>
      <c r="E63" s="17"/>
      <c r="F63" s="17"/>
      <c r="G63" s="17"/>
      <c r="H63" s="17"/>
      <c r="I63" s="17"/>
      <c r="J63" s="17"/>
      <c r="K63" s="18" t="s">
        <v>17</v>
      </c>
      <c r="L63" s="56" t="s">
        <v>17</v>
      </c>
      <c r="M63" s="22">
        <v>589</v>
      </c>
    </row>
    <row r="64" spans="1:13" ht="11.25">
      <c r="A64" s="20"/>
      <c r="B64" s="21" t="s">
        <v>191</v>
      </c>
      <c r="C64" s="21"/>
      <c r="D64" s="21"/>
      <c r="E64" s="21"/>
      <c r="F64" s="21"/>
      <c r="G64" s="21"/>
      <c r="H64" s="21"/>
      <c r="I64" s="21"/>
      <c r="J64" s="21"/>
      <c r="K64" s="22">
        <v>1</v>
      </c>
      <c r="L64" s="56" t="s">
        <v>24</v>
      </c>
      <c r="M64" s="22">
        <v>589</v>
      </c>
    </row>
    <row r="65" spans="1:13" ht="11.25">
      <c r="A65" s="20"/>
      <c r="B65" s="23"/>
      <c r="C65" s="21" t="s">
        <v>32</v>
      </c>
      <c r="D65" s="21"/>
      <c r="E65" s="21"/>
      <c r="F65" s="21"/>
      <c r="G65" s="21"/>
      <c r="H65" s="21"/>
      <c r="I65" s="21"/>
      <c r="J65" s="21"/>
      <c r="K65" s="22">
        <v>1</v>
      </c>
      <c r="L65" s="56" t="s">
        <v>24</v>
      </c>
      <c r="M65" s="22">
        <v>589</v>
      </c>
    </row>
    <row r="66" spans="1:13" ht="11.25">
      <c r="A66" s="17" t="s">
        <v>40</v>
      </c>
      <c r="B66" s="17"/>
      <c r="C66" s="17"/>
      <c r="D66" s="17"/>
      <c r="E66" s="17"/>
      <c r="F66" s="17"/>
      <c r="G66" s="17"/>
      <c r="H66" s="17"/>
      <c r="I66" s="17"/>
      <c r="J66" s="17"/>
      <c r="K66" s="18" t="s">
        <v>17</v>
      </c>
      <c r="L66" s="56" t="s">
        <v>17</v>
      </c>
      <c r="M66" s="19">
        <v>2713</v>
      </c>
    </row>
    <row r="67" spans="1:13" ht="11.25">
      <c r="A67" s="20"/>
      <c r="B67" s="21" t="s">
        <v>44</v>
      </c>
      <c r="C67" s="21"/>
      <c r="D67" s="21"/>
      <c r="E67" s="21"/>
      <c r="F67" s="21"/>
      <c r="G67" s="21"/>
      <c r="H67" s="21"/>
      <c r="I67" s="21"/>
      <c r="J67" s="21"/>
      <c r="K67" s="25">
        <v>1.17</v>
      </c>
      <c r="L67" s="56" t="s">
        <v>45</v>
      </c>
      <c r="M67" s="19">
        <v>1166</v>
      </c>
    </row>
    <row r="68" spans="1:13" ht="11.25">
      <c r="A68" s="20"/>
      <c r="B68" s="23"/>
      <c r="C68" s="21" t="s">
        <v>32</v>
      </c>
      <c r="D68" s="21"/>
      <c r="E68" s="21"/>
      <c r="F68" s="21"/>
      <c r="G68" s="21"/>
      <c r="H68" s="21"/>
      <c r="I68" s="21"/>
      <c r="J68" s="21"/>
      <c r="K68" s="25">
        <v>1.17</v>
      </c>
      <c r="L68" s="56" t="s">
        <v>45</v>
      </c>
      <c r="M68" s="19">
        <v>1166</v>
      </c>
    </row>
    <row r="69" spans="1:13" ht="11.25">
      <c r="A69" s="20"/>
      <c r="B69" s="21" t="s">
        <v>192</v>
      </c>
      <c r="C69" s="21"/>
      <c r="D69" s="21"/>
      <c r="E69" s="21"/>
      <c r="F69" s="21"/>
      <c r="G69" s="21"/>
      <c r="H69" s="21"/>
      <c r="I69" s="21"/>
      <c r="J69" s="21"/>
      <c r="K69" s="22">
        <v>4</v>
      </c>
      <c r="L69" s="56" t="s">
        <v>31</v>
      </c>
      <c r="M69" s="19">
        <v>1547</v>
      </c>
    </row>
    <row r="70" spans="1:13" ht="12" thickBot="1">
      <c r="A70" s="20"/>
      <c r="B70" s="23"/>
      <c r="C70" s="21" t="s">
        <v>32</v>
      </c>
      <c r="D70" s="21"/>
      <c r="E70" s="21"/>
      <c r="F70" s="21"/>
      <c r="G70" s="21"/>
      <c r="H70" s="21"/>
      <c r="I70" s="21"/>
      <c r="J70" s="21"/>
      <c r="K70" s="22">
        <v>4</v>
      </c>
      <c r="L70" s="56" t="s">
        <v>31</v>
      </c>
      <c r="M70" s="19">
        <v>1547</v>
      </c>
    </row>
    <row r="71" spans="1:13" ht="13.5" thickBot="1">
      <c r="A71" s="26"/>
      <c r="B71" s="27"/>
      <c r="C71" s="27"/>
      <c r="D71" s="27"/>
      <c r="E71" s="27"/>
      <c r="F71" s="27"/>
      <c r="G71" s="27"/>
      <c r="H71" s="27"/>
      <c r="I71" s="27"/>
      <c r="J71" s="28"/>
      <c r="K71" s="27"/>
      <c r="L71" s="29" t="s">
        <v>46</v>
      </c>
      <c r="M71" s="30">
        <v>92404</v>
      </c>
    </row>
    <row r="72" ht="12" thickBot="1"/>
    <row r="73" spans="2:14" s="31" customFormat="1" ht="16.5" thickBot="1">
      <c r="B73" s="31" t="s">
        <v>47</v>
      </c>
      <c r="M73" s="10">
        <v>9912.59</v>
      </c>
      <c r="N73" s="32" t="s">
        <v>7</v>
      </c>
    </row>
    <row r="76" ht="12" thickBot="1"/>
    <row r="77" spans="1:14" ht="16.5" thickBot="1">
      <c r="A77" s="33" t="s">
        <v>48</v>
      </c>
      <c r="B77" s="33"/>
      <c r="C77" s="33"/>
      <c r="D77" s="33"/>
      <c r="E77" s="33"/>
      <c r="F77" s="33"/>
      <c r="G77" s="33"/>
      <c r="H77" s="33"/>
      <c r="I77" s="33"/>
      <c r="J77" s="33"/>
      <c r="M77" s="34">
        <f>M78</f>
        <v>145302.5</v>
      </c>
      <c r="N77" s="11" t="s">
        <v>7</v>
      </c>
    </row>
    <row r="78" spans="1:13" ht="15">
      <c r="A78" s="1" t="s">
        <v>49</v>
      </c>
      <c r="B78" s="1"/>
      <c r="C78" s="1"/>
      <c r="D78" s="1"/>
      <c r="E78" s="1"/>
      <c r="F78" s="1"/>
      <c r="G78" s="1"/>
      <c r="H78" s="1"/>
      <c r="I78" s="1"/>
      <c r="J78" s="1"/>
      <c r="M78" s="35">
        <v>145302.5</v>
      </c>
    </row>
    <row r="79" ht="12" thickBot="1"/>
    <row r="80" spans="1:14" ht="16.5" thickBot="1">
      <c r="A80" s="9" t="s">
        <v>50</v>
      </c>
      <c r="B80" s="9"/>
      <c r="C80" s="9"/>
      <c r="D80" s="9"/>
      <c r="E80" s="9"/>
      <c r="F80" s="9"/>
      <c r="G80" s="9"/>
      <c r="H80" s="9"/>
      <c r="I80" s="9"/>
      <c r="J80" s="9"/>
      <c r="M80" s="10">
        <f>M10+M11+M73-M71-M77</f>
        <v>26357.20000000001</v>
      </c>
      <c r="N80" s="11" t="s">
        <v>7</v>
      </c>
    </row>
    <row r="85" spans="10:13" ht="15">
      <c r="J85" s="3" t="s">
        <v>51</v>
      </c>
      <c r="K85" s="3" t="s">
        <v>52</v>
      </c>
      <c r="L85" s="3"/>
      <c r="M85" s="3"/>
    </row>
  </sheetData>
  <sheetProtection/>
  <mergeCells count="69">
    <mergeCell ref="A77:J77"/>
    <mergeCell ref="A78:J78"/>
    <mergeCell ref="A80:J80"/>
    <mergeCell ref="C65:J65"/>
    <mergeCell ref="A66:J66"/>
    <mergeCell ref="B67:J67"/>
    <mergeCell ref="C68:J68"/>
    <mergeCell ref="B69:J69"/>
    <mergeCell ref="C70:J70"/>
    <mergeCell ref="B59:J59"/>
    <mergeCell ref="C60:J60"/>
    <mergeCell ref="B61:J61"/>
    <mergeCell ref="C62:J62"/>
    <mergeCell ref="A63:J63"/>
    <mergeCell ref="B64:J64"/>
    <mergeCell ref="C53:J53"/>
    <mergeCell ref="B54:J54"/>
    <mergeCell ref="C55:J55"/>
    <mergeCell ref="B56:J56"/>
    <mergeCell ref="C57:J57"/>
    <mergeCell ref="A58:J58"/>
    <mergeCell ref="C47:J47"/>
    <mergeCell ref="B48:J48"/>
    <mergeCell ref="C49:J49"/>
    <mergeCell ref="A50:J50"/>
    <mergeCell ref="B51:J51"/>
    <mergeCell ref="B52:J52"/>
    <mergeCell ref="B41:J41"/>
    <mergeCell ref="C42:J42"/>
    <mergeCell ref="A43:J43"/>
    <mergeCell ref="B44:J44"/>
    <mergeCell ref="C45:J45"/>
    <mergeCell ref="B46:J46"/>
    <mergeCell ref="B35:J35"/>
    <mergeCell ref="B36:J36"/>
    <mergeCell ref="C37:J37"/>
    <mergeCell ref="B38:J38"/>
    <mergeCell ref="B39:J39"/>
    <mergeCell ref="C40:J40"/>
    <mergeCell ref="C29:J29"/>
    <mergeCell ref="A30:J30"/>
    <mergeCell ref="B31:J31"/>
    <mergeCell ref="B32:J32"/>
    <mergeCell ref="C33:J33"/>
    <mergeCell ref="A34:J34"/>
    <mergeCell ref="C23:J23"/>
    <mergeCell ref="A24:J24"/>
    <mergeCell ref="B25:J25"/>
    <mergeCell ref="B26:J26"/>
    <mergeCell ref="C27:J27"/>
    <mergeCell ref="B28:J28"/>
    <mergeCell ref="A17:J17"/>
    <mergeCell ref="B18:J18"/>
    <mergeCell ref="B19:J19"/>
    <mergeCell ref="C20:J20"/>
    <mergeCell ref="B21:J21"/>
    <mergeCell ref="B22:J22"/>
    <mergeCell ref="A11:J11"/>
    <mergeCell ref="A12:J12"/>
    <mergeCell ref="A13:J13"/>
    <mergeCell ref="A14:J16"/>
    <mergeCell ref="K14:L15"/>
    <mergeCell ref="M14:M15"/>
    <mergeCell ref="A1:M1"/>
    <mergeCell ref="A2:M2"/>
    <mergeCell ref="A3:J3"/>
    <mergeCell ref="A4:I4"/>
    <mergeCell ref="A5:M5"/>
    <mergeCell ref="A10:J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2:N86"/>
  <sheetViews>
    <sheetView zoomScalePageLayoutView="0" workbookViewId="0" topLeftCell="A55">
      <selection activeCell="M82" sqref="M82"/>
    </sheetView>
  </sheetViews>
  <sheetFormatPr defaultColWidth="9.140625" defaultRowHeight="15"/>
  <cols>
    <col min="1" max="9" width="2.00390625" style="2" customWidth="1"/>
    <col min="10" max="10" width="47.00390625" style="2" customWidth="1"/>
    <col min="11" max="11" width="11.8515625" style="2" customWidth="1"/>
    <col min="12" max="12" width="8.140625" style="2" customWidth="1"/>
    <col min="13" max="13" width="17.42187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193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-117575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180338.94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133671.52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3.5" customHeight="1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3.5" customHeight="1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22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18" t="s">
        <v>17</v>
      </c>
      <c r="M18" s="53">
        <v>5020</v>
      </c>
    </row>
    <row r="19" spans="1:13" ht="11.25">
      <c r="A19" s="20"/>
      <c r="B19" s="21" t="s">
        <v>81</v>
      </c>
      <c r="C19" s="21"/>
      <c r="D19" s="21"/>
      <c r="E19" s="21"/>
      <c r="F19" s="21"/>
      <c r="G19" s="21"/>
      <c r="H19" s="21"/>
      <c r="I19" s="21"/>
      <c r="J19" s="21"/>
      <c r="K19" s="22">
        <v>5</v>
      </c>
      <c r="L19" s="18" t="s">
        <v>20</v>
      </c>
      <c r="M19" s="53">
        <v>5020</v>
      </c>
    </row>
    <row r="20" spans="1:13" ht="11.25">
      <c r="A20" s="20"/>
      <c r="B20" s="23"/>
      <c r="C20" s="21" t="s">
        <v>32</v>
      </c>
      <c r="D20" s="21"/>
      <c r="E20" s="21"/>
      <c r="F20" s="21"/>
      <c r="G20" s="21"/>
      <c r="H20" s="21"/>
      <c r="I20" s="21"/>
      <c r="J20" s="21"/>
      <c r="K20" s="22">
        <v>5</v>
      </c>
      <c r="L20" s="18" t="s">
        <v>20</v>
      </c>
      <c r="M20" s="53">
        <v>5020</v>
      </c>
    </row>
    <row r="21" spans="1:13" ht="11.25">
      <c r="A21" s="17" t="s">
        <v>75</v>
      </c>
      <c r="B21" s="17"/>
      <c r="C21" s="17"/>
      <c r="D21" s="17"/>
      <c r="E21" s="17"/>
      <c r="F21" s="17"/>
      <c r="G21" s="17"/>
      <c r="H21" s="17"/>
      <c r="I21" s="17"/>
      <c r="J21" s="17"/>
      <c r="K21" s="18" t="s">
        <v>17</v>
      </c>
      <c r="L21" s="18" t="s">
        <v>17</v>
      </c>
      <c r="M21" s="53">
        <v>11765</v>
      </c>
    </row>
    <row r="22" spans="1:13" ht="11.25">
      <c r="A22" s="20"/>
      <c r="B22" s="21" t="s">
        <v>18</v>
      </c>
      <c r="C22" s="21"/>
      <c r="D22" s="21"/>
      <c r="E22" s="21"/>
      <c r="F22" s="21"/>
      <c r="G22" s="21"/>
      <c r="H22" s="21"/>
      <c r="I22" s="21"/>
      <c r="J22" s="21"/>
      <c r="K22" s="22">
        <v>3</v>
      </c>
      <c r="L22" s="18" t="s">
        <v>17</v>
      </c>
      <c r="M22" s="55">
        <v>296</v>
      </c>
    </row>
    <row r="23" spans="1:13" ht="11.25">
      <c r="A23" s="20"/>
      <c r="B23" s="21" t="s">
        <v>194</v>
      </c>
      <c r="C23" s="21"/>
      <c r="D23" s="21"/>
      <c r="E23" s="21"/>
      <c r="F23" s="21"/>
      <c r="G23" s="21"/>
      <c r="H23" s="21"/>
      <c r="I23" s="21"/>
      <c r="J23" s="21"/>
      <c r="K23" s="22">
        <v>3</v>
      </c>
      <c r="L23" s="18" t="s">
        <v>24</v>
      </c>
      <c r="M23" s="55">
        <v>296</v>
      </c>
    </row>
    <row r="24" spans="1:13" ht="11.25">
      <c r="A24" s="20"/>
      <c r="B24" s="23"/>
      <c r="C24" s="21" t="s">
        <v>32</v>
      </c>
      <c r="D24" s="21"/>
      <c r="E24" s="21"/>
      <c r="F24" s="21"/>
      <c r="G24" s="21"/>
      <c r="H24" s="21"/>
      <c r="I24" s="21"/>
      <c r="J24" s="21"/>
      <c r="K24" s="22">
        <v>3</v>
      </c>
      <c r="L24" s="18" t="s">
        <v>24</v>
      </c>
      <c r="M24" s="55">
        <v>296</v>
      </c>
    </row>
    <row r="25" spans="1:13" ht="11.25">
      <c r="A25" s="20"/>
      <c r="B25" s="21" t="s">
        <v>153</v>
      </c>
      <c r="C25" s="21"/>
      <c r="D25" s="21"/>
      <c r="E25" s="21"/>
      <c r="F25" s="21"/>
      <c r="G25" s="21"/>
      <c r="H25" s="21"/>
      <c r="I25" s="21"/>
      <c r="J25" s="21"/>
      <c r="K25" s="22">
        <v>1</v>
      </c>
      <c r="L25" s="18" t="s">
        <v>24</v>
      </c>
      <c r="M25" s="53">
        <v>11469</v>
      </c>
    </row>
    <row r="26" spans="1:13" ht="11.25">
      <c r="A26" s="20"/>
      <c r="B26" s="23"/>
      <c r="C26" s="21" t="s">
        <v>32</v>
      </c>
      <c r="D26" s="21"/>
      <c r="E26" s="21"/>
      <c r="F26" s="21"/>
      <c r="G26" s="21"/>
      <c r="H26" s="21"/>
      <c r="I26" s="21"/>
      <c r="J26" s="21"/>
      <c r="K26" s="22">
        <v>1</v>
      </c>
      <c r="L26" s="18" t="s">
        <v>24</v>
      </c>
      <c r="M26" s="53">
        <v>11469</v>
      </c>
    </row>
    <row r="27" spans="1:13" ht="11.25">
      <c r="A27" s="17" t="s">
        <v>26</v>
      </c>
      <c r="B27" s="17"/>
      <c r="C27" s="17"/>
      <c r="D27" s="17"/>
      <c r="E27" s="17"/>
      <c r="F27" s="17"/>
      <c r="G27" s="17"/>
      <c r="H27" s="17"/>
      <c r="I27" s="17"/>
      <c r="J27" s="17"/>
      <c r="K27" s="18" t="s">
        <v>17</v>
      </c>
      <c r="L27" s="18" t="s">
        <v>17</v>
      </c>
      <c r="M27" s="55">
        <v>146</v>
      </c>
    </row>
    <row r="28" spans="1:13" ht="11.25">
      <c r="A28" s="20"/>
      <c r="B28" s="21" t="s">
        <v>195</v>
      </c>
      <c r="C28" s="21"/>
      <c r="D28" s="21"/>
      <c r="E28" s="21"/>
      <c r="F28" s="21"/>
      <c r="G28" s="21"/>
      <c r="H28" s="21"/>
      <c r="I28" s="21"/>
      <c r="J28" s="21"/>
      <c r="K28" s="22">
        <v>1</v>
      </c>
      <c r="L28" s="18" t="s">
        <v>24</v>
      </c>
      <c r="M28" s="55">
        <v>146</v>
      </c>
    </row>
    <row r="29" spans="1:13" ht="11.25">
      <c r="A29" s="20"/>
      <c r="B29" s="23"/>
      <c r="C29" s="21" t="s">
        <v>196</v>
      </c>
      <c r="D29" s="21"/>
      <c r="E29" s="21"/>
      <c r="F29" s="21"/>
      <c r="G29" s="21"/>
      <c r="H29" s="21"/>
      <c r="I29" s="21"/>
      <c r="J29" s="21"/>
      <c r="K29" s="22">
        <v>1</v>
      </c>
      <c r="L29" s="18" t="s">
        <v>24</v>
      </c>
      <c r="M29" s="55">
        <v>146</v>
      </c>
    </row>
    <row r="30" spans="1:13" ht="11.25">
      <c r="A30" s="17" t="s">
        <v>79</v>
      </c>
      <c r="B30" s="17"/>
      <c r="C30" s="17"/>
      <c r="D30" s="17"/>
      <c r="E30" s="17"/>
      <c r="F30" s="17"/>
      <c r="G30" s="17"/>
      <c r="H30" s="17"/>
      <c r="I30" s="17"/>
      <c r="J30" s="17"/>
      <c r="K30" s="18" t="s">
        <v>17</v>
      </c>
      <c r="L30" s="18" t="s">
        <v>17</v>
      </c>
      <c r="M30" s="53">
        <v>7054</v>
      </c>
    </row>
    <row r="31" spans="1:13" ht="11.25">
      <c r="A31" s="20"/>
      <c r="B31" s="21" t="s">
        <v>106</v>
      </c>
      <c r="C31" s="21"/>
      <c r="D31" s="21"/>
      <c r="E31" s="21"/>
      <c r="F31" s="21"/>
      <c r="G31" s="21"/>
      <c r="H31" s="21"/>
      <c r="I31" s="21"/>
      <c r="J31" s="21"/>
      <c r="K31" s="22">
        <v>10</v>
      </c>
      <c r="L31" s="18" t="s">
        <v>17</v>
      </c>
      <c r="M31" s="53">
        <v>6600</v>
      </c>
    </row>
    <row r="32" spans="1:13" ht="11.25">
      <c r="A32" s="20"/>
      <c r="B32" s="21" t="s">
        <v>115</v>
      </c>
      <c r="C32" s="21"/>
      <c r="D32" s="21"/>
      <c r="E32" s="21"/>
      <c r="F32" s="21"/>
      <c r="G32" s="21"/>
      <c r="H32" s="21"/>
      <c r="I32" s="21"/>
      <c r="J32" s="21"/>
      <c r="K32" s="22">
        <v>10</v>
      </c>
      <c r="L32" s="18" t="s">
        <v>58</v>
      </c>
      <c r="M32" s="53">
        <v>6600</v>
      </c>
    </row>
    <row r="33" spans="1:13" ht="11.25">
      <c r="A33" s="20"/>
      <c r="B33" s="23"/>
      <c r="C33" s="21" t="s">
        <v>32</v>
      </c>
      <c r="D33" s="21"/>
      <c r="E33" s="21"/>
      <c r="F33" s="21"/>
      <c r="G33" s="21"/>
      <c r="H33" s="21"/>
      <c r="I33" s="21"/>
      <c r="J33" s="21"/>
      <c r="K33" s="22">
        <v>10</v>
      </c>
      <c r="L33" s="18" t="s">
        <v>58</v>
      </c>
      <c r="M33" s="53">
        <v>6600</v>
      </c>
    </row>
    <row r="34" spans="1:13" ht="11.25">
      <c r="A34" s="20"/>
      <c r="B34" s="21" t="s">
        <v>18</v>
      </c>
      <c r="C34" s="21"/>
      <c r="D34" s="21"/>
      <c r="E34" s="21"/>
      <c r="F34" s="21"/>
      <c r="G34" s="21"/>
      <c r="H34" s="21"/>
      <c r="I34" s="21"/>
      <c r="J34" s="21"/>
      <c r="K34" s="22">
        <v>2</v>
      </c>
      <c r="L34" s="18" t="s">
        <v>17</v>
      </c>
      <c r="M34" s="55">
        <v>454</v>
      </c>
    </row>
    <row r="35" spans="1:13" ht="11.25">
      <c r="A35" s="20"/>
      <c r="B35" s="21" t="s">
        <v>97</v>
      </c>
      <c r="C35" s="21"/>
      <c r="D35" s="21"/>
      <c r="E35" s="21"/>
      <c r="F35" s="21"/>
      <c r="G35" s="21"/>
      <c r="H35" s="21"/>
      <c r="I35" s="21"/>
      <c r="J35" s="21"/>
      <c r="K35" s="22">
        <v>2</v>
      </c>
      <c r="L35" s="18" t="s">
        <v>24</v>
      </c>
      <c r="M35" s="55">
        <v>454</v>
      </c>
    </row>
    <row r="36" spans="1:13" ht="11.25">
      <c r="A36" s="20"/>
      <c r="B36" s="23"/>
      <c r="C36" s="21" t="s">
        <v>32</v>
      </c>
      <c r="D36" s="21"/>
      <c r="E36" s="21"/>
      <c r="F36" s="21"/>
      <c r="G36" s="21"/>
      <c r="H36" s="21"/>
      <c r="I36" s="21"/>
      <c r="J36" s="21"/>
      <c r="K36" s="22">
        <v>2</v>
      </c>
      <c r="L36" s="18" t="s">
        <v>24</v>
      </c>
      <c r="M36" s="55">
        <v>454</v>
      </c>
    </row>
    <row r="37" spans="1:13" ht="11.25">
      <c r="A37" s="17" t="s">
        <v>54</v>
      </c>
      <c r="B37" s="17"/>
      <c r="C37" s="17"/>
      <c r="D37" s="17"/>
      <c r="E37" s="17"/>
      <c r="F37" s="17"/>
      <c r="G37" s="17"/>
      <c r="H37" s="17"/>
      <c r="I37" s="17"/>
      <c r="J37" s="17"/>
      <c r="K37" s="18" t="s">
        <v>17</v>
      </c>
      <c r="L37" s="18" t="s">
        <v>17</v>
      </c>
      <c r="M37" s="53">
        <v>4952</v>
      </c>
    </row>
    <row r="38" spans="1:13" ht="11.25">
      <c r="A38" s="20"/>
      <c r="B38" s="21" t="s">
        <v>133</v>
      </c>
      <c r="C38" s="21"/>
      <c r="D38" s="21"/>
      <c r="E38" s="21"/>
      <c r="F38" s="21"/>
      <c r="G38" s="21"/>
      <c r="H38" s="21"/>
      <c r="I38" s="21"/>
      <c r="J38" s="21"/>
      <c r="K38" s="22">
        <v>1</v>
      </c>
      <c r="L38" s="18" t="s">
        <v>24</v>
      </c>
      <c r="M38" s="53">
        <v>4952</v>
      </c>
    </row>
    <row r="39" spans="1:13" ht="11.25">
      <c r="A39" s="20"/>
      <c r="B39" s="23"/>
      <c r="C39" s="21" t="s">
        <v>32</v>
      </c>
      <c r="D39" s="21"/>
      <c r="E39" s="21"/>
      <c r="F39" s="21"/>
      <c r="G39" s="21"/>
      <c r="H39" s="21"/>
      <c r="I39" s="21"/>
      <c r="J39" s="21"/>
      <c r="K39" s="22">
        <v>1</v>
      </c>
      <c r="L39" s="18" t="s">
        <v>24</v>
      </c>
      <c r="M39" s="53">
        <v>4952</v>
      </c>
    </row>
    <row r="40" spans="1:13" ht="11.25">
      <c r="A40" s="17" t="s">
        <v>29</v>
      </c>
      <c r="B40" s="17"/>
      <c r="C40" s="17"/>
      <c r="D40" s="17"/>
      <c r="E40" s="17"/>
      <c r="F40" s="17"/>
      <c r="G40" s="17"/>
      <c r="H40" s="17"/>
      <c r="I40" s="17"/>
      <c r="J40" s="17"/>
      <c r="K40" s="18" t="s">
        <v>17</v>
      </c>
      <c r="L40" s="18" t="s">
        <v>17</v>
      </c>
      <c r="M40" s="53">
        <v>1481</v>
      </c>
    </row>
    <row r="41" spans="1:13" ht="11.25">
      <c r="A41" s="20"/>
      <c r="B41" s="21" t="s">
        <v>81</v>
      </c>
      <c r="C41" s="21"/>
      <c r="D41" s="21"/>
      <c r="E41" s="21"/>
      <c r="F41" s="21"/>
      <c r="G41" s="21"/>
      <c r="H41" s="21"/>
      <c r="I41" s="21"/>
      <c r="J41" s="21"/>
      <c r="K41" s="24">
        <v>1.5</v>
      </c>
      <c r="L41" s="18" t="s">
        <v>20</v>
      </c>
      <c r="M41" s="53">
        <v>1002</v>
      </c>
    </row>
    <row r="42" spans="1:13" ht="11.25">
      <c r="A42" s="20"/>
      <c r="B42" s="23"/>
      <c r="C42" s="21" t="s">
        <v>197</v>
      </c>
      <c r="D42" s="21"/>
      <c r="E42" s="21"/>
      <c r="F42" s="21"/>
      <c r="G42" s="21"/>
      <c r="H42" s="21"/>
      <c r="I42" s="21"/>
      <c r="J42" s="21"/>
      <c r="K42" s="25">
        <v>0.75</v>
      </c>
      <c r="L42" s="18" t="s">
        <v>20</v>
      </c>
      <c r="M42" s="55">
        <v>501</v>
      </c>
    </row>
    <row r="43" spans="1:13" ht="11.25">
      <c r="A43" s="20"/>
      <c r="B43" s="23"/>
      <c r="C43" s="21" t="s">
        <v>198</v>
      </c>
      <c r="D43" s="21"/>
      <c r="E43" s="21"/>
      <c r="F43" s="21"/>
      <c r="G43" s="21"/>
      <c r="H43" s="21"/>
      <c r="I43" s="21"/>
      <c r="J43" s="21"/>
      <c r="K43" s="25">
        <v>0.75</v>
      </c>
      <c r="L43" s="18" t="s">
        <v>20</v>
      </c>
      <c r="M43" s="55">
        <v>501</v>
      </c>
    </row>
    <row r="44" spans="1:13" ht="11.25">
      <c r="A44" s="20"/>
      <c r="B44" s="21" t="s">
        <v>23</v>
      </c>
      <c r="C44" s="21"/>
      <c r="D44" s="21"/>
      <c r="E44" s="21"/>
      <c r="F44" s="21"/>
      <c r="G44" s="21"/>
      <c r="H44" s="21"/>
      <c r="I44" s="21"/>
      <c r="J44" s="21"/>
      <c r="K44" s="22">
        <v>1</v>
      </c>
      <c r="L44" s="18" t="s">
        <v>24</v>
      </c>
      <c r="M44" s="55">
        <v>478</v>
      </c>
    </row>
    <row r="45" spans="1:13" ht="11.25">
      <c r="A45" s="20"/>
      <c r="B45" s="23"/>
      <c r="C45" s="21" t="s">
        <v>32</v>
      </c>
      <c r="D45" s="21"/>
      <c r="E45" s="21"/>
      <c r="F45" s="21"/>
      <c r="G45" s="21"/>
      <c r="H45" s="21"/>
      <c r="I45" s="21"/>
      <c r="J45" s="21"/>
      <c r="K45" s="22">
        <v>1</v>
      </c>
      <c r="L45" s="18" t="s">
        <v>24</v>
      </c>
      <c r="M45" s="55">
        <v>478</v>
      </c>
    </row>
    <row r="46" spans="1:13" ht="11.25">
      <c r="A46" s="17" t="s">
        <v>34</v>
      </c>
      <c r="B46" s="17"/>
      <c r="C46" s="17"/>
      <c r="D46" s="17"/>
      <c r="E46" s="17"/>
      <c r="F46" s="17"/>
      <c r="G46" s="17"/>
      <c r="H46" s="17"/>
      <c r="I46" s="17"/>
      <c r="J46" s="17"/>
      <c r="K46" s="18" t="s">
        <v>17</v>
      </c>
      <c r="L46" s="18" t="s">
        <v>17</v>
      </c>
      <c r="M46" s="53">
        <v>14682</v>
      </c>
    </row>
    <row r="47" spans="1:13" ht="11.25">
      <c r="A47" s="20"/>
      <c r="B47" s="21" t="s">
        <v>18</v>
      </c>
      <c r="C47" s="21"/>
      <c r="D47" s="21"/>
      <c r="E47" s="21"/>
      <c r="F47" s="21"/>
      <c r="G47" s="21"/>
      <c r="H47" s="21"/>
      <c r="I47" s="21"/>
      <c r="J47" s="21"/>
      <c r="K47" s="24">
        <v>20.8</v>
      </c>
      <c r="L47" s="18" t="s">
        <v>17</v>
      </c>
      <c r="M47" s="53">
        <v>4182</v>
      </c>
    </row>
    <row r="48" spans="1:13" ht="11.25">
      <c r="A48" s="20"/>
      <c r="B48" s="21" t="s">
        <v>59</v>
      </c>
      <c r="C48" s="21"/>
      <c r="D48" s="21"/>
      <c r="E48" s="21"/>
      <c r="F48" s="21"/>
      <c r="G48" s="21"/>
      <c r="H48" s="21"/>
      <c r="I48" s="21"/>
      <c r="J48" s="21"/>
      <c r="K48" s="24">
        <v>20.8</v>
      </c>
      <c r="L48" s="18" t="s">
        <v>31</v>
      </c>
      <c r="M48" s="53">
        <v>4182</v>
      </c>
    </row>
    <row r="49" spans="1:13" ht="11.25">
      <c r="A49" s="20"/>
      <c r="B49" s="23"/>
      <c r="C49" s="21" t="s">
        <v>32</v>
      </c>
      <c r="D49" s="21"/>
      <c r="E49" s="21"/>
      <c r="F49" s="21"/>
      <c r="G49" s="21"/>
      <c r="H49" s="21"/>
      <c r="I49" s="21"/>
      <c r="J49" s="21"/>
      <c r="K49" s="24">
        <v>20.8</v>
      </c>
      <c r="L49" s="18" t="s">
        <v>31</v>
      </c>
      <c r="M49" s="53">
        <v>4182</v>
      </c>
    </row>
    <row r="50" spans="1:13" ht="11.25">
      <c r="A50" s="20"/>
      <c r="B50" s="21" t="s">
        <v>42</v>
      </c>
      <c r="C50" s="21"/>
      <c r="D50" s="21"/>
      <c r="E50" s="21"/>
      <c r="F50" s="21"/>
      <c r="G50" s="21"/>
      <c r="H50" s="21"/>
      <c r="I50" s="21"/>
      <c r="J50" s="21"/>
      <c r="K50" s="25">
        <v>11.32</v>
      </c>
      <c r="L50" s="18" t="s">
        <v>20</v>
      </c>
      <c r="M50" s="53">
        <v>10500</v>
      </c>
    </row>
    <row r="51" spans="1:13" ht="11.25">
      <c r="A51" s="20"/>
      <c r="B51" s="23"/>
      <c r="C51" s="21" t="s">
        <v>32</v>
      </c>
      <c r="D51" s="21"/>
      <c r="E51" s="21"/>
      <c r="F51" s="21"/>
      <c r="G51" s="21"/>
      <c r="H51" s="21"/>
      <c r="I51" s="21"/>
      <c r="J51" s="21"/>
      <c r="K51" s="25">
        <v>11.32</v>
      </c>
      <c r="L51" s="18" t="s">
        <v>20</v>
      </c>
      <c r="M51" s="53">
        <v>10500</v>
      </c>
    </row>
    <row r="52" spans="1:13" ht="11.25">
      <c r="A52" s="17" t="s">
        <v>36</v>
      </c>
      <c r="B52" s="17"/>
      <c r="C52" s="17"/>
      <c r="D52" s="17"/>
      <c r="E52" s="17"/>
      <c r="F52" s="17"/>
      <c r="G52" s="17"/>
      <c r="H52" s="17"/>
      <c r="I52" s="17"/>
      <c r="J52" s="17"/>
      <c r="K52" s="18" t="s">
        <v>17</v>
      </c>
      <c r="L52" s="18" t="s">
        <v>17</v>
      </c>
      <c r="M52" s="55">
        <v>170</v>
      </c>
    </row>
    <row r="53" spans="1:13" ht="11.25">
      <c r="A53" s="20"/>
      <c r="B53" s="21" t="s">
        <v>199</v>
      </c>
      <c r="C53" s="21"/>
      <c r="D53" s="21"/>
      <c r="E53" s="21"/>
      <c r="F53" s="21"/>
      <c r="G53" s="21"/>
      <c r="H53" s="21"/>
      <c r="I53" s="21"/>
      <c r="J53" s="21"/>
      <c r="K53" s="22">
        <v>1</v>
      </c>
      <c r="L53" s="18" t="s">
        <v>24</v>
      </c>
      <c r="M53" s="55">
        <v>170</v>
      </c>
    </row>
    <row r="54" spans="1:13" ht="11.25">
      <c r="A54" s="20"/>
      <c r="B54" s="23"/>
      <c r="C54" s="21" t="s">
        <v>200</v>
      </c>
      <c r="D54" s="21"/>
      <c r="E54" s="21"/>
      <c r="F54" s="21"/>
      <c r="G54" s="21"/>
      <c r="H54" s="21"/>
      <c r="I54" s="21"/>
      <c r="J54" s="21"/>
      <c r="K54" s="22">
        <v>1</v>
      </c>
      <c r="L54" s="18" t="s">
        <v>24</v>
      </c>
      <c r="M54" s="55">
        <v>170</v>
      </c>
    </row>
    <row r="55" spans="1:13" ht="11.25">
      <c r="A55" s="17" t="s">
        <v>63</v>
      </c>
      <c r="B55" s="17"/>
      <c r="C55" s="17"/>
      <c r="D55" s="17"/>
      <c r="E55" s="17"/>
      <c r="F55" s="17"/>
      <c r="G55" s="17"/>
      <c r="H55" s="17"/>
      <c r="I55" s="17"/>
      <c r="J55" s="17"/>
      <c r="K55" s="18" t="s">
        <v>17</v>
      </c>
      <c r="L55" s="18" t="s">
        <v>17</v>
      </c>
      <c r="M55" s="53">
        <v>27496</v>
      </c>
    </row>
    <row r="56" spans="1:13" ht="11.25">
      <c r="A56" s="20"/>
      <c r="B56" s="21" t="s">
        <v>201</v>
      </c>
      <c r="C56" s="21"/>
      <c r="D56" s="21"/>
      <c r="E56" s="21"/>
      <c r="F56" s="21"/>
      <c r="G56" s="21"/>
      <c r="H56" s="21"/>
      <c r="I56" s="21"/>
      <c r="J56" s="21"/>
      <c r="K56" s="22">
        <v>1</v>
      </c>
      <c r="L56" s="18" t="s">
        <v>24</v>
      </c>
      <c r="M56" s="53">
        <v>23515</v>
      </c>
    </row>
    <row r="57" spans="1:13" ht="11.25">
      <c r="A57" s="20"/>
      <c r="B57" s="23"/>
      <c r="C57" s="21" t="s">
        <v>32</v>
      </c>
      <c r="D57" s="21"/>
      <c r="E57" s="21"/>
      <c r="F57" s="21"/>
      <c r="G57" s="21"/>
      <c r="H57" s="21"/>
      <c r="I57" s="21"/>
      <c r="J57" s="21"/>
      <c r="K57" s="22">
        <v>1</v>
      </c>
      <c r="L57" s="18" t="s">
        <v>24</v>
      </c>
      <c r="M57" s="53">
        <v>23515</v>
      </c>
    </row>
    <row r="58" spans="1:13" ht="11.25">
      <c r="A58" s="20"/>
      <c r="B58" s="21" t="s">
        <v>202</v>
      </c>
      <c r="C58" s="21"/>
      <c r="D58" s="21"/>
      <c r="E58" s="21"/>
      <c r="F58" s="21"/>
      <c r="G58" s="21"/>
      <c r="H58" s="21"/>
      <c r="I58" s="21"/>
      <c r="J58" s="21"/>
      <c r="K58" s="22">
        <v>2</v>
      </c>
      <c r="L58" s="18" t="s">
        <v>24</v>
      </c>
      <c r="M58" s="53">
        <v>3982</v>
      </c>
    </row>
    <row r="59" spans="1:13" ht="11.25">
      <c r="A59" s="20"/>
      <c r="B59" s="23"/>
      <c r="C59" s="21" t="s">
        <v>32</v>
      </c>
      <c r="D59" s="21"/>
      <c r="E59" s="21"/>
      <c r="F59" s="21"/>
      <c r="G59" s="21"/>
      <c r="H59" s="21"/>
      <c r="I59" s="21"/>
      <c r="J59" s="21"/>
      <c r="K59" s="22">
        <v>2</v>
      </c>
      <c r="L59" s="18" t="s">
        <v>24</v>
      </c>
      <c r="M59" s="53">
        <v>3982</v>
      </c>
    </row>
    <row r="60" spans="1:13" ht="11.25">
      <c r="A60" s="17" t="s">
        <v>65</v>
      </c>
      <c r="B60" s="17"/>
      <c r="C60" s="17"/>
      <c r="D60" s="17"/>
      <c r="E60" s="17"/>
      <c r="F60" s="17"/>
      <c r="G60" s="17"/>
      <c r="H60" s="17"/>
      <c r="I60" s="17"/>
      <c r="J60" s="17"/>
      <c r="K60" s="18" t="s">
        <v>17</v>
      </c>
      <c r="L60" s="18" t="s">
        <v>17</v>
      </c>
      <c r="M60" s="53">
        <v>2313</v>
      </c>
    </row>
    <row r="61" spans="1:13" ht="11.25">
      <c r="A61" s="20"/>
      <c r="B61" s="21" t="s">
        <v>203</v>
      </c>
      <c r="C61" s="21"/>
      <c r="D61" s="21"/>
      <c r="E61" s="21"/>
      <c r="F61" s="21"/>
      <c r="G61" s="21"/>
      <c r="H61" s="21"/>
      <c r="I61" s="21"/>
      <c r="J61" s="21"/>
      <c r="K61" s="25">
        <v>1.16</v>
      </c>
      <c r="L61" s="18" t="s">
        <v>31</v>
      </c>
      <c r="M61" s="53">
        <v>1119</v>
      </c>
    </row>
    <row r="62" spans="1:13" ht="11.25">
      <c r="A62" s="20"/>
      <c r="B62" s="23"/>
      <c r="C62" s="21" t="s">
        <v>32</v>
      </c>
      <c r="D62" s="21"/>
      <c r="E62" s="21"/>
      <c r="F62" s="21"/>
      <c r="G62" s="21"/>
      <c r="H62" s="21"/>
      <c r="I62" s="21"/>
      <c r="J62" s="21"/>
      <c r="K62" s="25">
        <v>1.16</v>
      </c>
      <c r="L62" s="18" t="s">
        <v>31</v>
      </c>
      <c r="M62" s="53">
        <v>1119</v>
      </c>
    </row>
    <row r="63" spans="1:13" ht="11.25">
      <c r="A63" s="20"/>
      <c r="B63" s="21" t="s">
        <v>204</v>
      </c>
      <c r="C63" s="21"/>
      <c r="D63" s="21"/>
      <c r="E63" s="21"/>
      <c r="F63" s="21"/>
      <c r="G63" s="21"/>
      <c r="H63" s="21"/>
      <c r="I63" s="21"/>
      <c r="J63" s="21"/>
      <c r="K63" s="22">
        <v>1</v>
      </c>
      <c r="L63" s="18" t="s">
        <v>24</v>
      </c>
      <c r="M63" s="53">
        <v>1194</v>
      </c>
    </row>
    <row r="64" spans="1:13" ht="11.25">
      <c r="A64" s="20"/>
      <c r="B64" s="23"/>
      <c r="C64" s="21" t="s">
        <v>32</v>
      </c>
      <c r="D64" s="21"/>
      <c r="E64" s="21"/>
      <c r="F64" s="21"/>
      <c r="G64" s="21"/>
      <c r="H64" s="21"/>
      <c r="I64" s="21"/>
      <c r="J64" s="21"/>
      <c r="K64" s="22">
        <v>1</v>
      </c>
      <c r="L64" s="18" t="s">
        <v>24</v>
      </c>
      <c r="M64" s="53">
        <v>1194</v>
      </c>
    </row>
    <row r="65" spans="1:13" ht="11.25">
      <c r="A65" s="17" t="s">
        <v>40</v>
      </c>
      <c r="B65" s="17"/>
      <c r="C65" s="17"/>
      <c r="D65" s="17"/>
      <c r="E65" s="17"/>
      <c r="F65" s="17"/>
      <c r="G65" s="17"/>
      <c r="H65" s="17"/>
      <c r="I65" s="17"/>
      <c r="J65" s="17"/>
      <c r="K65" s="18" t="s">
        <v>17</v>
      </c>
      <c r="L65" s="18" t="s">
        <v>17</v>
      </c>
      <c r="M65" s="53">
        <v>9650</v>
      </c>
    </row>
    <row r="66" spans="1:13" ht="11.25">
      <c r="A66" s="20"/>
      <c r="B66" s="21" t="s">
        <v>44</v>
      </c>
      <c r="C66" s="21"/>
      <c r="D66" s="21"/>
      <c r="E66" s="21"/>
      <c r="F66" s="21"/>
      <c r="G66" s="21"/>
      <c r="H66" s="21"/>
      <c r="I66" s="21"/>
      <c r="J66" s="21"/>
      <c r="K66" s="24">
        <v>0.5</v>
      </c>
      <c r="L66" s="18" t="s">
        <v>45</v>
      </c>
      <c r="M66" s="55">
        <v>500</v>
      </c>
    </row>
    <row r="67" spans="1:13" ht="11.25">
      <c r="A67" s="20"/>
      <c r="B67" s="23"/>
      <c r="C67" s="21" t="s">
        <v>32</v>
      </c>
      <c r="D67" s="21"/>
      <c r="E67" s="21"/>
      <c r="F67" s="21"/>
      <c r="G67" s="21"/>
      <c r="H67" s="21"/>
      <c r="I67" s="21"/>
      <c r="J67" s="21"/>
      <c r="K67" s="24">
        <v>0.5</v>
      </c>
      <c r="L67" s="18" t="s">
        <v>45</v>
      </c>
      <c r="M67" s="55">
        <v>500</v>
      </c>
    </row>
    <row r="68" spans="1:13" ht="11.25">
      <c r="A68" s="20"/>
      <c r="B68" s="21" t="s">
        <v>205</v>
      </c>
      <c r="C68" s="21"/>
      <c r="D68" s="21"/>
      <c r="E68" s="21"/>
      <c r="F68" s="21"/>
      <c r="G68" s="21"/>
      <c r="H68" s="21"/>
      <c r="I68" s="21"/>
      <c r="J68" s="21"/>
      <c r="K68" s="22">
        <v>1</v>
      </c>
      <c r="L68" s="18" t="s">
        <v>24</v>
      </c>
      <c r="M68" s="53">
        <v>7447</v>
      </c>
    </row>
    <row r="69" spans="1:13" ht="11.25">
      <c r="A69" s="20"/>
      <c r="B69" s="23"/>
      <c r="C69" s="21" t="s">
        <v>206</v>
      </c>
      <c r="D69" s="21"/>
      <c r="E69" s="21"/>
      <c r="F69" s="21"/>
      <c r="G69" s="21"/>
      <c r="H69" s="21"/>
      <c r="I69" s="21"/>
      <c r="J69" s="21"/>
      <c r="K69" s="22">
        <v>1</v>
      </c>
      <c r="L69" s="18" t="s">
        <v>24</v>
      </c>
      <c r="M69" s="53">
        <v>7447</v>
      </c>
    </row>
    <row r="70" spans="1:13" ht="11.25">
      <c r="A70" s="20"/>
      <c r="B70" s="21" t="s">
        <v>204</v>
      </c>
      <c r="C70" s="21"/>
      <c r="D70" s="21"/>
      <c r="E70" s="21"/>
      <c r="F70" s="21"/>
      <c r="G70" s="21"/>
      <c r="H70" s="21"/>
      <c r="I70" s="21"/>
      <c r="J70" s="21"/>
      <c r="K70" s="22">
        <v>1</v>
      </c>
      <c r="L70" s="18" t="s">
        <v>207</v>
      </c>
      <c r="M70" s="53">
        <v>1703</v>
      </c>
    </row>
    <row r="71" spans="1:13" ht="12" thickBot="1">
      <c r="A71" s="20"/>
      <c r="B71" s="23"/>
      <c r="C71" s="21" t="s">
        <v>32</v>
      </c>
      <c r="D71" s="21"/>
      <c r="E71" s="21"/>
      <c r="F71" s="21"/>
      <c r="G71" s="21"/>
      <c r="H71" s="21"/>
      <c r="I71" s="21"/>
      <c r="J71" s="21"/>
      <c r="K71" s="22">
        <v>1</v>
      </c>
      <c r="L71" s="18" t="s">
        <v>207</v>
      </c>
      <c r="M71" s="53">
        <v>1703</v>
      </c>
    </row>
    <row r="72" spans="1:13" ht="13.5" thickBot="1">
      <c r="A72" s="26"/>
      <c r="B72" s="27"/>
      <c r="C72" s="27"/>
      <c r="D72" s="27"/>
      <c r="E72" s="27"/>
      <c r="F72" s="27"/>
      <c r="G72" s="27"/>
      <c r="H72" s="27"/>
      <c r="I72" s="27"/>
      <c r="J72" s="28"/>
      <c r="K72" s="27"/>
      <c r="L72" s="29" t="s">
        <v>46</v>
      </c>
      <c r="M72" s="30">
        <v>84729</v>
      </c>
    </row>
    <row r="73" ht="12" thickBot="1"/>
    <row r="74" spans="2:14" s="31" customFormat="1" ht="16.5" thickBot="1">
      <c r="B74" s="31" t="s">
        <v>47</v>
      </c>
      <c r="M74" s="10">
        <v>11712.59</v>
      </c>
      <c r="N74" s="32" t="s">
        <v>7</v>
      </c>
    </row>
    <row r="77" ht="12" thickBot="1"/>
    <row r="78" spans="1:14" ht="16.5" thickBot="1">
      <c r="A78" s="33" t="s">
        <v>48</v>
      </c>
      <c r="B78" s="33"/>
      <c r="C78" s="33"/>
      <c r="D78" s="33"/>
      <c r="E78" s="33"/>
      <c r="F78" s="33"/>
      <c r="G78" s="33"/>
      <c r="H78" s="33"/>
      <c r="I78" s="33"/>
      <c r="J78" s="33"/>
      <c r="M78" s="34">
        <f>M79</f>
        <v>88532.54</v>
      </c>
      <c r="N78" s="11" t="s">
        <v>7</v>
      </c>
    </row>
    <row r="79" spans="1:13" ht="15">
      <c r="A79" s="1" t="s">
        <v>49</v>
      </c>
      <c r="B79" s="1"/>
      <c r="C79" s="1"/>
      <c r="D79" s="1"/>
      <c r="E79" s="1"/>
      <c r="F79" s="1"/>
      <c r="G79" s="1"/>
      <c r="H79" s="1"/>
      <c r="I79" s="1"/>
      <c r="J79" s="1"/>
      <c r="M79" s="35">
        <v>88532.54</v>
      </c>
    </row>
    <row r="80" ht="12" thickBot="1"/>
    <row r="81" spans="1:14" ht="16.5" thickBot="1">
      <c r="A81" s="9" t="s">
        <v>50</v>
      </c>
      <c r="B81" s="9"/>
      <c r="C81" s="9"/>
      <c r="D81" s="9"/>
      <c r="E81" s="9"/>
      <c r="F81" s="9"/>
      <c r="G81" s="9"/>
      <c r="H81" s="9"/>
      <c r="I81" s="9"/>
      <c r="J81" s="9"/>
      <c r="M81" s="10">
        <f>M11+M12+M74-M72-M78</f>
        <v>-98785.01</v>
      </c>
      <c r="N81" s="11" t="s">
        <v>7</v>
      </c>
    </row>
    <row r="86" spans="10:13" ht="15">
      <c r="J86" s="3" t="s">
        <v>51</v>
      </c>
      <c r="K86" s="3" t="s">
        <v>52</v>
      </c>
      <c r="L86" s="3"/>
      <c r="M86" s="3"/>
    </row>
  </sheetData>
  <sheetProtection/>
  <mergeCells count="69">
    <mergeCell ref="A78:J78"/>
    <mergeCell ref="A79:J79"/>
    <mergeCell ref="A81:J81"/>
    <mergeCell ref="B66:J66"/>
    <mergeCell ref="C67:J67"/>
    <mergeCell ref="B68:J68"/>
    <mergeCell ref="C69:J69"/>
    <mergeCell ref="B70:J70"/>
    <mergeCell ref="C71:J71"/>
    <mergeCell ref="A60:J60"/>
    <mergeCell ref="B61:J61"/>
    <mergeCell ref="C62:J62"/>
    <mergeCell ref="B63:J63"/>
    <mergeCell ref="C64:J64"/>
    <mergeCell ref="A65:J65"/>
    <mergeCell ref="C54:J54"/>
    <mergeCell ref="A55:J55"/>
    <mergeCell ref="B56:J56"/>
    <mergeCell ref="C57:J57"/>
    <mergeCell ref="B58:J58"/>
    <mergeCell ref="C59:J59"/>
    <mergeCell ref="B48:J48"/>
    <mergeCell ref="C49:J49"/>
    <mergeCell ref="B50:J50"/>
    <mergeCell ref="C51:J51"/>
    <mergeCell ref="A52:J52"/>
    <mergeCell ref="B53:J53"/>
    <mergeCell ref="C42:J42"/>
    <mergeCell ref="C43:J43"/>
    <mergeCell ref="B44:J44"/>
    <mergeCell ref="C45:J45"/>
    <mergeCell ref="A46:J46"/>
    <mergeCell ref="B47:J47"/>
    <mergeCell ref="C36:J36"/>
    <mergeCell ref="A37:J37"/>
    <mergeCell ref="B38:J38"/>
    <mergeCell ref="C39:J39"/>
    <mergeCell ref="A40:J40"/>
    <mergeCell ref="B41:J41"/>
    <mergeCell ref="A30:J30"/>
    <mergeCell ref="B31:J31"/>
    <mergeCell ref="B32:J32"/>
    <mergeCell ref="C33:J33"/>
    <mergeCell ref="B34:J34"/>
    <mergeCell ref="B35:J35"/>
    <mergeCell ref="C24:J24"/>
    <mergeCell ref="B25:J25"/>
    <mergeCell ref="C26:J26"/>
    <mergeCell ref="A27:J27"/>
    <mergeCell ref="B28:J28"/>
    <mergeCell ref="C29:J29"/>
    <mergeCell ref="A18:J18"/>
    <mergeCell ref="B19:J19"/>
    <mergeCell ref="C20:J20"/>
    <mergeCell ref="A21:J21"/>
    <mergeCell ref="B22:J22"/>
    <mergeCell ref="B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2:N76"/>
  <sheetViews>
    <sheetView zoomScalePageLayoutView="0" workbookViewId="0" topLeftCell="A46">
      <selection activeCell="M72" sqref="M72"/>
    </sheetView>
  </sheetViews>
  <sheetFormatPr defaultColWidth="9.140625" defaultRowHeight="15"/>
  <cols>
    <col min="1" max="9" width="2.00390625" style="2" customWidth="1"/>
    <col min="10" max="10" width="48.28125" style="2" customWidth="1"/>
    <col min="11" max="11" width="11.8515625" style="2" customWidth="1"/>
    <col min="12" max="12" width="8.140625" style="2" customWidth="1"/>
    <col min="13" max="13" width="19.0039062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208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160351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291021.84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226486.13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3.5" customHeight="1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3.5" customHeight="1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75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18" t="s">
        <v>17</v>
      </c>
      <c r="M18" s="53">
        <v>2296</v>
      </c>
    </row>
    <row r="19" spans="1:13" ht="11.25">
      <c r="A19" s="20"/>
      <c r="B19" s="21" t="s">
        <v>18</v>
      </c>
      <c r="C19" s="21"/>
      <c r="D19" s="21"/>
      <c r="E19" s="21"/>
      <c r="F19" s="21"/>
      <c r="G19" s="21"/>
      <c r="H19" s="21"/>
      <c r="I19" s="21"/>
      <c r="J19" s="21"/>
      <c r="K19" s="22">
        <v>1</v>
      </c>
      <c r="L19" s="18" t="s">
        <v>17</v>
      </c>
      <c r="M19" s="53">
        <v>2296</v>
      </c>
    </row>
    <row r="20" spans="1:13" ht="11.25">
      <c r="A20" s="20"/>
      <c r="B20" s="21" t="s">
        <v>125</v>
      </c>
      <c r="C20" s="21"/>
      <c r="D20" s="21"/>
      <c r="E20" s="21"/>
      <c r="F20" s="21"/>
      <c r="G20" s="21"/>
      <c r="H20" s="21"/>
      <c r="I20" s="21"/>
      <c r="J20" s="21"/>
      <c r="K20" s="22">
        <v>1</v>
      </c>
      <c r="L20" s="18" t="s">
        <v>24</v>
      </c>
      <c r="M20" s="53">
        <v>2296</v>
      </c>
    </row>
    <row r="21" spans="1:13" ht="11.25">
      <c r="A21" s="20"/>
      <c r="B21" s="23"/>
      <c r="C21" s="21" t="s">
        <v>32</v>
      </c>
      <c r="D21" s="21"/>
      <c r="E21" s="21"/>
      <c r="F21" s="21"/>
      <c r="G21" s="21"/>
      <c r="H21" s="21"/>
      <c r="I21" s="21"/>
      <c r="J21" s="21"/>
      <c r="K21" s="22">
        <v>1</v>
      </c>
      <c r="L21" s="18" t="s">
        <v>24</v>
      </c>
      <c r="M21" s="53">
        <v>2296</v>
      </c>
    </row>
    <row r="22" spans="1:13" ht="11.25">
      <c r="A22" s="17" t="s">
        <v>26</v>
      </c>
      <c r="B22" s="17"/>
      <c r="C22" s="17"/>
      <c r="D22" s="17"/>
      <c r="E22" s="17"/>
      <c r="F22" s="17"/>
      <c r="G22" s="17"/>
      <c r="H22" s="17"/>
      <c r="I22" s="17"/>
      <c r="J22" s="17"/>
      <c r="K22" s="18" t="s">
        <v>17</v>
      </c>
      <c r="L22" s="18" t="s">
        <v>17</v>
      </c>
      <c r="M22" s="53">
        <v>2910</v>
      </c>
    </row>
    <row r="23" spans="1:13" ht="11.25">
      <c r="A23" s="20"/>
      <c r="B23" s="21" t="s">
        <v>27</v>
      </c>
      <c r="C23" s="21"/>
      <c r="D23" s="21"/>
      <c r="E23" s="21"/>
      <c r="F23" s="21"/>
      <c r="G23" s="21"/>
      <c r="H23" s="21"/>
      <c r="I23" s="21"/>
      <c r="J23" s="21"/>
      <c r="K23" s="24">
        <v>2.9</v>
      </c>
      <c r="L23" s="18" t="s">
        <v>20</v>
      </c>
      <c r="M23" s="53">
        <v>2910</v>
      </c>
    </row>
    <row r="24" spans="1:13" ht="11.25">
      <c r="A24" s="20"/>
      <c r="B24" s="23"/>
      <c r="C24" s="21" t="s">
        <v>209</v>
      </c>
      <c r="D24" s="21"/>
      <c r="E24" s="21"/>
      <c r="F24" s="21"/>
      <c r="G24" s="21"/>
      <c r="H24" s="21"/>
      <c r="I24" s="21"/>
      <c r="J24" s="21"/>
      <c r="K24" s="24">
        <v>1.4</v>
      </c>
      <c r="L24" s="18" t="s">
        <v>20</v>
      </c>
      <c r="M24" s="53">
        <v>1456</v>
      </c>
    </row>
    <row r="25" spans="1:13" ht="11.25">
      <c r="A25" s="20"/>
      <c r="B25" s="23"/>
      <c r="C25" s="21" t="s">
        <v>210</v>
      </c>
      <c r="D25" s="21"/>
      <c r="E25" s="21"/>
      <c r="F25" s="21"/>
      <c r="G25" s="21"/>
      <c r="H25" s="21"/>
      <c r="I25" s="21"/>
      <c r="J25" s="21"/>
      <c r="K25" s="24">
        <v>1.5</v>
      </c>
      <c r="L25" s="18" t="s">
        <v>20</v>
      </c>
      <c r="M25" s="53">
        <v>1455</v>
      </c>
    </row>
    <row r="26" spans="1:13" ht="11.25">
      <c r="A26" s="17" t="s">
        <v>79</v>
      </c>
      <c r="B26" s="17"/>
      <c r="C26" s="17"/>
      <c r="D26" s="17"/>
      <c r="E26" s="17"/>
      <c r="F26" s="17"/>
      <c r="G26" s="17"/>
      <c r="H26" s="17"/>
      <c r="I26" s="17"/>
      <c r="J26" s="17"/>
      <c r="K26" s="18" t="s">
        <v>17</v>
      </c>
      <c r="L26" s="18" t="s">
        <v>17</v>
      </c>
      <c r="M26" s="53">
        <v>4350</v>
      </c>
    </row>
    <row r="27" spans="1:13" ht="11.25">
      <c r="A27" s="20"/>
      <c r="B27" s="21" t="s">
        <v>106</v>
      </c>
      <c r="C27" s="21"/>
      <c r="D27" s="21"/>
      <c r="E27" s="21"/>
      <c r="F27" s="21"/>
      <c r="G27" s="21"/>
      <c r="H27" s="21"/>
      <c r="I27" s="21"/>
      <c r="J27" s="21"/>
      <c r="K27" s="22">
        <v>5</v>
      </c>
      <c r="L27" s="18" t="s">
        <v>17</v>
      </c>
      <c r="M27" s="53">
        <v>4350</v>
      </c>
    </row>
    <row r="28" spans="1:13" ht="11.25">
      <c r="A28" s="20"/>
      <c r="B28" s="21" t="s">
        <v>115</v>
      </c>
      <c r="C28" s="21"/>
      <c r="D28" s="21"/>
      <c r="E28" s="21"/>
      <c r="F28" s="21"/>
      <c r="G28" s="21"/>
      <c r="H28" s="21"/>
      <c r="I28" s="21"/>
      <c r="J28" s="21"/>
      <c r="K28" s="22">
        <v>5</v>
      </c>
      <c r="L28" s="18" t="s">
        <v>58</v>
      </c>
      <c r="M28" s="53">
        <v>4350</v>
      </c>
    </row>
    <row r="29" spans="1:13" ht="11.25">
      <c r="A29" s="20"/>
      <c r="B29" s="23"/>
      <c r="C29" s="21" t="s">
        <v>32</v>
      </c>
      <c r="D29" s="21"/>
      <c r="E29" s="21"/>
      <c r="F29" s="21"/>
      <c r="G29" s="21"/>
      <c r="H29" s="21"/>
      <c r="I29" s="21"/>
      <c r="J29" s="21"/>
      <c r="K29" s="22">
        <v>5</v>
      </c>
      <c r="L29" s="18" t="s">
        <v>58</v>
      </c>
      <c r="M29" s="53">
        <v>4350</v>
      </c>
    </row>
    <row r="30" spans="1:13" ht="11.25">
      <c r="A30" s="17" t="s">
        <v>54</v>
      </c>
      <c r="B30" s="17"/>
      <c r="C30" s="17"/>
      <c r="D30" s="17"/>
      <c r="E30" s="17"/>
      <c r="F30" s="17"/>
      <c r="G30" s="17"/>
      <c r="H30" s="17"/>
      <c r="I30" s="17"/>
      <c r="J30" s="17"/>
      <c r="K30" s="18" t="s">
        <v>17</v>
      </c>
      <c r="L30" s="18" t="s">
        <v>17</v>
      </c>
      <c r="M30" s="55">
        <v>884</v>
      </c>
    </row>
    <row r="31" spans="1:13" ht="11.25">
      <c r="A31" s="20"/>
      <c r="B31" s="21" t="s">
        <v>18</v>
      </c>
      <c r="C31" s="21"/>
      <c r="D31" s="21"/>
      <c r="E31" s="21"/>
      <c r="F31" s="21"/>
      <c r="G31" s="21"/>
      <c r="H31" s="21"/>
      <c r="I31" s="21"/>
      <c r="J31" s="21"/>
      <c r="K31" s="24">
        <v>1.1</v>
      </c>
      <c r="L31" s="18" t="s">
        <v>17</v>
      </c>
      <c r="M31" s="55">
        <v>884</v>
      </c>
    </row>
    <row r="32" spans="1:13" ht="11.25">
      <c r="A32" s="20"/>
      <c r="B32" s="21" t="s">
        <v>132</v>
      </c>
      <c r="C32" s="21"/>
      <c r="D32" s="21"/>
      <c r="E32" s="21"/>
      <c r="F32" s="21"/>
      <c r="G32" s="21"/>
      <c r="H32" s="21"/>
      <c r="I32" s="21"/>
      <c r="J32" s="21"/>
      <c r="K32" s="24">
        <v>1.1</v>
      </c>
      <c r="L32" s="18" t="s">
        <v>31</v>
      </c>
      <c r="M32" s="55">
        <v>884</v>
      </c>
    </row>
    <row r="33" spans="1:13" ht="11.25">
      <c r="A33" s="20"/>
      <c r="B33" s="23"/>
      <c r="C33" s="21" t="s">
        <v>32</v>
      </c>
      <c r="D33" s="21"/>
      <c r="E33" s="21"/>
      <c r="F33" s="21"/>
      <c r="G33" s="21"/>
      <c r="H33" s="21"/>
      <c r="I33" s="21"/>
      <c r="J33" s="21"/>
      <c r="K33" s="24">
        <v>1.1</v>
      </c>
      <c r="L33" s="18" t="s">
        <v>31</v>
      </c>
      <c r="M33" s="55">
        <v>884</v>
      </c>
    </row>
    <row r="34" spans="1:13" ht="11.25">
      <c r="A34" s="17" t="s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8" t="s">
        <v>17</v>
      </c>
      <c r="L34" s="18" t="s">
        <v>17</v>
      </c>
      <c r="M34" s="53">
        <v>28216</v>
      </c>
    </row>
    <row r="35" spans="1:13" ht="11.25">
      <c r="A35" s="20"/>
      <c r="B35" s="21" t="s">
        <v>113</v>
      </c>
      <c r="C35" s="21"/>
      <c r="D35" s="21"/>
      <c r="E35" s="21"/>
      <c r="F35" s="21"/>
      <c r="G35" s="21"/>
      <c r="H35" s="21"/>
      <c r="I35" s="21"/>
      <c r="J35" s="21"/>
      <c r="K35" s="22">
        <v>10</v>
      </c>
      <c r="L35" s="18" t="s">
        <v>24</v>
      </c>
      <c r="M35" s="53">
        <v>28216</v>
      </c>
    </row>
    <row r="36" spans="1:13" ht="11.25">
      <c r="A36" s="20"/>
      <c r="B36" s="23"/>
      <c r="C36" s="21" t="s">
        <v>32</v>
      </c>
      <c r="D36" s="21"/>
      <c r="E36" s="21"/>
      <c r="F36" s="21"/>
      <c r="G36" s="21"/>
      <c r="H36" s="21"/>
      <c r="I36" s="21"/>
      <c r="J36" s="21"/>
      <c r="K36" s="22">
        <v>10</v>
      </c>
      <c r="L36" s="18" t="s">
        <v>24</v>
      </c>
      <c r="M36" s="53">
        <v>28216</v>
      </c>
    </row>
    <row r="37" spans="1:13" ht="11.25">
      <c r="A37" s="17" t="s">
        <v>34</v>
      </c>
      <c r="B37" s="17"/>
      <c r="C37" s="17"/>
      <c r="D37" s="17"/>
      <c r="E37" s="17"/>
      <c r="F37" s="17"/>
      <c r="G37" s="17"/>
      <c r="H37" s="17"/>
      <c r="I37" s="17"/>
      <c r="J37" s="17"/>
      <c r="K37" s="18" t="s">
        <v>17</v>
      </c>
      <c r="L37" s="18" t="s">
        <v>17</v>
      </c>
      <c r="M37" s="53">
        <v>48873</v>
      </c>
    </row>
    <row r="38" spans="1:13" ht="11.25">
      <c r="A38" s="20"/>
      <c r="B38" s="21" t="s">
        <v>18</v>
      </c>
      <c r="C38" s="21"/>
      <c r="D38" s="21"/>
      <c r="E38" s="21"/>
      <c r="F38" s="21"/>
      <c r="G38" s="21"/>
      <c r="H38" s="21"/>
      <c r="I38" s="21"/>
      <c r="J38" s="21"/>
      <c r="K38" s="22">
        <v>42</v>
      </c>
      <c r="L38" s="18" t="s">
        <v>17</v>
      </c>
      <c r="M38" s="53">
        <v>8477</v>
      </c>
    </row>
    <row r="39" spans="1:13" ht="11.25">
      <c r="A39" s="20"/>
      <c r="B39" s="21" t="s">
        <v>132</v>
      </c>
      <c r="C39" s="21"/>
      <c r="D39" s="21"/>
      <c r="E39" s="21"/>
      <c r="F39" s="21"/>
      <c r="G39" s="21"/>
      <c r="H39" s="21"/>
      <c r="I39" s="21"/>
      <c r="J39" s="21"/>
      <c r="K39" s="22">
        <v>1</v>
      </c>
      <c r="L39" s="18" t="s">
        <v>31</v>
      </c>
      <c r="M39" s="55">
        <v>402</v>
      </c>
    </row>
    <row r="40" spans="1:13" ht="11.25">
      <c r="A40" s="20"/>
      <c r="B40" s="23"/>
      <c r="C40" s="21" t="s">
        <v>32</v>
      </c>
      <c r="D40" s="21"/>
      <c r="E40" s="21"/>
      <c r="F40" s="21"/>
      <c r="G40" s="21"/>
      <c r="H40" s="21"/>
      <c r="I40" s="21"/>
      <c r="J40" s="21"/>
      <c r="K40" s="22">
        <v>1</v>
      </c>
      <c r="L40" s="18" t="s">
        <v>31</v>
      </c>
      <c r="M40" s="55">
        <v>402</v>
      </c>
    </row>
    <row r="41" spans="1:13" ht="11.25">
      <c r="A41" s="20"/>
      <c r="B41" s="21" t="s">
        <v>59</v>
      </c>
      <c r="C41" s="21"/>
      <c r="D41" s="21"/>
      <c r="E41" s="21"/>
      <c r="F41" s="21"/>
      <c r="G41" s="21"/>
      <c r="H41" s="21"/>
      <c r="I41" s="21"/>
      <c r="J41" s="21"/>
      <c r="K41" s="22">
        <v>41</v>
      </c>
      <c r="L41" s="18" t="s">
        <v>31</v>
      </c>
      <c r="M41" s="53">
        <v>8075</v>
      </c>
    </row>
    <row r="42" spans="1:13" ht="11.25">
      <c r="A42" s="20"/>
      <c r="B42" s="23"/>
      <c r="C42" s="21" t="s">
        <v>32</v>
      </c>
      <c r="D42" s="21"/>
      <c r="E42" s="21"/>
      <c r="F42" s="21"/>
      <c r="G42" s="21"/>
      <c r="H42" s="21"/>
      <c r="I42" s="21"/>
      <c r="J42" s="21"/>
      <c r="K42" s="22">
        <v>41</v>
      </c>
      <c r="L42" s="18" t="s">
        <v>31</v>
      </c>
      <c r="M42" s="53">
        <v>8075</v>
      </c>
    </row>
    <row r="43" spans="1:13" ht="11.25">
      <c r="A43" s="20"/>
      <c r="B43" s="21" t="s">
        <v>211</v>
      </c>
      <c r="C43" s="21"/>
      <c r="D43" s="21"/>
      <c r="E43" s="21"/>
      <c r="F43" s="21"/>
      <c r="G43" s="21"/>
      <c r="H43" s="21"/>
      <c r="I43" s="21"/>
      <c r="J43" s="21"/>
      <c r="K43" s="22">
        <v>2</v>
      </c>
      <c r="L43" s="18" t="s">
        <v>24</v>
      </c>
      <c r="M43" s="53">
        <v>28216</v>
      </c>
    </row>
    <row r="44" spans="1:13" ht="11.25">
      <c r="A44" s="20"/>
      <c r="B44" s="23"/>
      <c r="C44" s="21" t="s">
        <v>212</v>
      </c>
      <c r="D44" s="21"/>
      <c r="E44" s="21"/>
      <c r="F44" s="21"/>
      <c r="G44" s="21"/>
      <c r="H44" s="21"/>
      <c r="I44" s="21"/>
      <c r="J44" s="21"/>
      <c r="K44" s="22">
        <v>2</v>
      </c>
      <c r="L44" s="18" t="s">
        <v>24</v>
      </c>
      <c r="M44" s="53">
        <v>28216</v>
      </c>
    </row>
    <row r="45" spans="1:13" ht="11.25">
      <c r="A45" s="20"/>
      <c r="B45" s="21" t="s">
        <v>85</v>
      </c>
      <c r="C45" s="21"/>
      <c r="D45" s="21"/>
      <c r="E45" s="21"/>
      <c r="F45" s="21"/>
      <c r="G45" s="21"/>
      <c r="H45" s="21"/>
      <c r="I45" s="21"/>
      <c r="J45" s="21"/>
      <c r="K45" s="22">
        <v>42</v>
      </c>
      <c r="L45" s="18" t="s">
        <v>20</v>
      </c>
      <c r="M45" s="53">
        <v>12180</v>
      </c>
    </row>
    <row r="46" spans="1:13" ht="11.25">
      <c r="A46" s="20"/>
      <c r="B46" s="23"/>
      <c r="C46" s="21" t="s">
        <v>213</v>
      </c>
      <c r="D46" s="21"/>
      <c r="E46" s="21"/>
      <c r="F46" s="21"/>
      <c r="G46" s="21"/>
      <c r="H46" s="21"/>
      <c r="I46" s="21"/>
      <c r="J46" s="21"/>
      <c r="K46" s="22">
        <v>42</v>
      </c>
      <c r="L46" s="18" t="s">
        <v>20</v>
      </c>
      <c r="M46" s="53">
        <v>12180</v>
      </c>
    </row>
    <row r="47" spans="1:13" ht="11.25">
      <c r="A47" s="17" t="s">
        <v>63</v>
      </c>
      <c r="B47" s="17"/>
      <c r="C47" s="17"/>
      <c r="D47" s="17"/>
      <c r="E47" s="17"/>
      <c r="F47" s="17"/>
      <c r="G47" s="17"/>
      <c r="H47" s="17"/>
      <c r="I47" s="17"/>
      <c r="J47" s="17"/>
      <c r="K47" s="18" t="s">
        <v>17</v>
      </c>
      <c r="L47" s="18" t="s">
        <v>17</v>
      </c>
      <c r="M47" s="53">
        <v>44482</v>
      </c>
    </row>
    <row r="48" spans="1:13" ht="11.25">
      <c r="A48" s="20"/>
      <c r="B48" s="21" t="s">
        <v>201</v>
      </c>
      <c r="C48" s="21"/>
      <c r="D48" s="21"/>
      <c r="E48" s="21"/>
      <c r="F48" s="21"/>
      <c r="G48" s="21"/>
      <c r="H48" s="21"/>
      <c r="I48" s="21"/>
      <c r="J48" s="21"/>
      <c r="K48" s="22">
        <v>1</v>
      </c>
      <c r="L48" s="18" t="s">
        <v>24</v>
      </c>
      <c r="M48" s="53">
        <v>43582</v>
      </c>
    </row>
    <row r="49" spans="1:13" ht="11.25">
      <c r="A49" s="20"/>
      <c r="B49" s="23"/>
      <c r="C49" s="21" t="s">
        <v>32</v>
      </c>
      <c r="D49" s="21"/>
      <c r="E49" s="21"/>
      <c r="F49" s="21"/>
      <c r="G49" s="21"/>
      <c r="H49" s="21"/>
      <c r="I49" s="21"/>
      <c r="J49" s="21"/>
      <c r="K49" s="22">
        <v>1</v>
      </c>
      <c r="L49" s="18" t="s">
        <v>24</v>
      </c>
      <c r="M49" s="53">
        <v>43582</v>
      </c>
    </row>
    <row r="50" spans="1:13" ht="11.25">
      <c r="A50" s="20"/>
      <c r="B50" s="21" t="s">
        <v>214</v>
      </c>
      <c r="C50" s="21"/>
      <c r="D50" s="21"/>
      <c r="E50" s="21"/>
      <c r="F50" s="21"/>
      <c r="G50" s="21"/>
      <c r="H50" s="21"/>
      <c r="I50" s="21"/>
      <c r="J50" s="21"/>
      <c r="K50" s="24">
        <v>2.5</v>
      </c>
      <c r="L50" s="18" t="s">
        <v>20</v>
      </c>
      <c r="M50" s="55">
        <v>899</v>
      </c>
    </row>
    <row r="51" spans="1:13" ht="11.25">
      <c r="A51" s="20"/>
      <c r="B51" s="23"/>
      <c r="C51" s="21" t="s">
        <v>32</v>
      </c>
      <c r="D51" s="21"/>
      <c r="E51" s="21"/>
      <c r="F51" s="21"/>
      <c r="G51" s="21"/>
      <c r="H51" s="21"/>
      <c r="I51" s="21"/>
      <c r="J51" s="21"/>
      <c r="K51" s="24">
        <v>2.5</v>
      </c>
      <c r="L51" s="18" t="s">
        <v>20</v>
      </c>
      <c r="M51" s="55">
        <v>899</v>
      </c>
    </row>
    <row r="52" spans="1:13" ht="11.25">
      <c r="A52" s="17" t="s">
        <v>65</v>
      </c>
      <c r="B52" s="17"/>
      <c r="C52" s="17"/>
      <c r="D52" s="17"/>
      <c r="E52" s="17"/>
      <c r="F52" s="17"/>
      <c r="G52" s="17"/>
      <c r="H52" s="17"/>
      <c r="I52" s="17"/>
      <c r="J52" s="17"/>
      <c r="K52" s="18" t="s">
        <v>17</v>
      </c>
      <c r="L52" s="18" t="s">
        <v>17</v>
      </c>
      <c r="M52" s="53">
        <v>8099</v>
      </c>
    </row>
    <row r="53" spans="1:13" ht="11.25">
      <c r="A53" s="20"/>
      <c r="B53" s="21" t="s">
        <v>177</v>
      </c>
      <c r="C53" s="21"/>
      <c r="D53" s="21"/>
      <c r="E53" s="21"/>
      <c r="F53" s="21"/>
      <c r="G53" s="21"/>
      <c r="H53" s="21"/>
      <c r="I53" s="21"/>
      <c r="J53" s="21"/>
      <c r="K53" s="22">
        <v>2</v>
      </c>
      <c r="L53" s="18" t="s">
        <v>24</v>
      </c>
      <c r="M53" s="55">
        <v>950</v>
      </c>
    </row>
    <row r="54" spans="1:13" ht="11.25">
      <c r="A54" s="20"/>
      <c r="B54" s="23"/>
      <c r="C54" s="21" t="s">
        <v>215</v>
      </c>
      <c r="D54" s="21"/>
      <c r="E54" s="21"/>
      <c r="F54" s="21"/>
      <c r="G54" s="21"/>
      <c r="H54" s="21"/>
      <c r="I54" s="21"/>
      <c r="J54" s="21"/>
      <c r="K54" s="22">
        <v>1</v>
      </c>
      <c r="L54" s="18" t="s">
        <v>24</v>
      </c>
      <c r="M54" s="55">
        <v>208</v>
      </c>
    </row>
    <row r="55" spans="1:13" ht="11.25">
      <c r="A55" s="20"/>
      <c r="B55" s="23"/>
      <c r="C55" s="21" t="s">
        <v>216</v>
      </c>
      <c r="D55" s="21"/>
      <c r="E55" s="21"/>
      <c r="F55" s="21"/>
      <c r="G55" s="21"/>
      <c r="H55" s="21"/>
      <c r="I55" s="21"/>
      <c r="J55" s="21"/>
      <c r="K55" s="22">
        <v>1</v>
      </c>
      <c r="L55" s="18" t="s">
        <v>24</v>
      </c>
      <c r="M55" s="55">
        <v>742</v>
      </c>
    </row>
    <row r="56" spans="1:13" ht="11.25">
      <c r="A56" s="20"/>
      <c r="B56" s="21" t="s">
        <v>68</v>
      </c>
      <c r="C56" s="21"/>
      <c r="D56" s="21"/>
      <c r="E56" s="21"/>
      <c r="F56" s="21"/>
      <c r="G56" s="21"/>
      <c r="H56" s="21"/>
      <c r="I56" s="21"/>
      <c r="J56" s="21"/>
      <c r="K56" s="24">
        <v>9.7</v>
      </c>
      <c r="L56" s="18" t="s">
        <v>20</v>
      </c>
      <c r="M56" s="53">
        <v>7148</v>
      </c>
    </row>
    <row r="57" spans="1:13" ht="11.25">
      <c r="A57" s="20"/>
      <c r="B57" s="23"/>
      <c r="C57" s="21" t="s">
        <v>215</v>
      </c>
      <c r="D57" s="21"/>
      <c r="E57" s="21"/>
      <c r="F57" s="21"/>
      <c r="G57" s="21"/>
      <c r="H57" s="21"/>
      <c r="I57" s="21"/>
      <c r="J57" s="21"/>
      <c r="K57" s="25">
        <v>4.85</v>
      </c>
      <c r="L57" s="18" t="s">
        <v>20</v>
      </c>
      <c r="M57" s="53">
        <v>3574</v>
      </c>
    </row>
    <row r="58" spans="1:13" ht="11.25">
      <c r="A58" s="20"/>
      <c r="B58" s="23"/>
      <c r="C58" s="21" t="s">
        <v>216</v>
      </c>
      <c r="D58" s="21"/>
      <c r="E58" s="21"/>
      <c r="F58" s="21"/>
      <c r="G58" s="21"/>
      <c r="H58" s="21"/>
      <c r="I58" s="21"/>
      <c r="J58" s="21"/>
      <c r="K58" s="25">
        <v>4.85</v>
      </c>
      <c r="L58" s="18" t="s">
        <v>20</v>
      </c>
      <c r="M58" s="53">
        <v>3574</v>
      </c>
    </row>
    <row r="59" spans="1:13" ht="11.25">
      <c r="A59" s="17" t="s">
        <v>40</v>
      </c>
      <c r="B59" s="17"/>
      <c r="C59" s="17"/>
      <c r="D59" s="17"/>
      <c r="E59" s="17"/>
      <c r="F59" s="17"/>
      <c r="G59" s="17"/>
      <c r="H59" s="17"/>
      <c r="I59" s="17"/>
      <c r="J59" s="17"/>
      <c r="K59" s="18" t="s">
        <v>17</v>
      </c>
      <c r="L59" s="18" t="s">
        <v>17</v>
      </c>
      <c r="M59" s="55">
        <v>550</v>
      </c>
    </row>
    <row r="60" spans="1:13" ht="11.25">
      <c r="A60" s="20"/>
      <c r="B60" s="21" t="s">
        <v>44</v>
      </c>
      <c r="C60" s="21"/>
      <c r="D60" s="21"/>
      <c r="E60" s="21"/>
      <c r="F60" s="21"/>
      <c r="G60" s="21"/>
      <c r="H60" s="21"/>
      <c r="I60" s="21"/>
      <c r="J60" s="21"/>
      <c r="K60" s="24">
        <v>0.5</v>
      </c>
      <c r="L60" s="18" t="s">
        <v>45</v>
      </c>
      <c r="M60" s="55">
        <v>550</v>
      </c>
    </row>
    <row r="61" spans="1:13" ht="12" thickBot="1">
      <c r="A61" s="20"/>
      <c r="B61" s="23"/>
      <c r="C61" s="21" t="s">
        <v>32</v>
      </c>
      <c r="D61" s="21"/>
      <c r="E61" s="21"/>
      <c r="F61" s="21"/>
      <c r="G61" s="21"/>
      <c r="H61" s="21"/>
      <c r="I61" s="21"/>
      <c r="J61" s="21"/>
      <c r="K61" s="24">
        <v>0.5</v>
      </c>
      <c r="L61" s="18" t="s">
        <v>45</v>
      </c>
      <c r="M61" s="55">
        <v>550</v>
      </c>
    </row>
    <row r="62" spans="1:13" ht="13.5" thickBot="1">
      <c r="A62" s="26"/>
      <c r="B62" s="27"/>
      <c r="C62" s="27"/>
      <c r="D62" s="27"/>
      <c r="E62" s="27"/>
      <c r="F62" s="27"/>
      <c r="G62" s="27"/>
      <c r="H62" s="27"/>
      <c r="I62" s="27"/>
      <c r="J62" s="28"/>
      <c r="K62" s="27"/>
      <c r="L62" s="29" t="s">
        <v>46</v>
      </c>
      <c r="M62" s="30">
        <v>140660</v>
      </c>
    </row>
    <row r="63" ht="12" thickBot="1"/>
    <row r="64" spans="2:14" s="31" customFormat="1" ht="16.5" thickBot="1">
      <c r="B64" s="31" t="s">
        <v>47</v>
      </c>
      <c r="M64" s="10">
        <v>19512.59</v>
      </c>
      <c r="N64" s="32" t="s">
        <v>7</v>
      </c>
    </row>
    <row r="67" ht="12" thickBot="1"/>
    <row r="68" spans="1:14" ht="16.5" thickBot="1">
      <c r="A68" s="33" t="s">
        <v>48</v>
      </c>
      <c r="B68" s="33"/>
      <c r="C68" s="33"/>
      <c r="D68" s="33"/>
      <c r="E68" s="33"/>
      <c r="F68" s="33"/>
      <c r="G68" s="33"/>
      <c r="H68" s="33"/>
      <c r="I68" s="33"/>
      <c r="J68" s="33"/>
      <c r="M68" s="34">
        <f>M69</f>
        <v>253665.51</v>
      </c>
      <c r="N68" s="11" t="s">
        <v>7</v>
      </c>
    </row>
    <row r="69" spans="1:13" ht="15">
      <c r="A69" s="1" t="s">
        <v>49</v>
      </c>
      <c r="B69" s="1"/>
      <c r="C69" s="1"/>
      <c r="D69" s="1"/>
      <c r="E69" s="1"/>
      <c r="F69" s="1"/>
      <c r="G69" s="1"/>
      <c r="H69" s="1"/>
      <c r="I69" s="1"/>
      <c r="J69" s="1"/>
      <c r="M69" s="35">
        <v>253665.51</v>
      </c>
    </row>
    <row r="70" ht="12" thickBot="1"/>
    <row r="71" spans="1:14" ht="16.5" thickBot="1">
      <c r="A71" s="9" t="s">
        <v>50</v>
      </c>
      <c r="B71" s="9"/>
      <c r="C71" s="9"/>
      <c r="D71" s="9"/>
      <c r="E71" s="9"/>
      <c r="F71" s="9"/>
      <c r="G71" s="9"/>
      <c r="H71" s="9"/>
      <c r="I71" s="9"/>
      <c r="J71" s="9"/>
      <c r="M71" s="10">
        <f>M11+M12+M64-M62-M68</f>
        <v>76559.92000000004</v>
      </c>
      <c r="N71" s="11" t="s">
        <v>7</v>
      </c>
    </row>
    <row r="76" spans="10:13" ht="15">
      <c r="J76" s="3" t="s">
        <v>51</v>
      </c>
      <c r="K76" s="3" t="s">
        <v>52</v>
      </c>
      <c r="L76" s="3"/>
      <c r="M76" s="3"/>
    </row>
  </sheetData>
  <sheetProtection/>
  <mergeCells count="59">
    <mergeCell ref="B60:J60"/>
    <mergeCell ref="C61:J61"/>
    <mergeCell ref="A68:J68"/>
    <mergeCell ref="A69:J69"/>
    <mergeCell ref="A71:J71"/>
    <mergeCell ref="C54:J54"/>
    <mergeCell ref="C55:J55"/>
    <mergeCell ref="B56:J56"/>
    <mergeCell ref="C57:J57"/>
    <mergeCell ref="C58:J58"/>
    <mergeCell ref="A59:J59"/>
    <mergeCell ref="B48:J48"/>
    <mergeCell ref="C49:J49"/>
    <mergeCell ref="B50:J50"/>
    <mergeCell ref="C51:J51"/>
    <mergeCell ref="A52:J52"/>
    <mergeCell ref="B53:J53"/>
    <mergeCell ref="C42:J42"/>
    <mergeCell ref="B43:J43"/>
    <mergeCell ref="C44:J44"/>
    <mergeCell ref="B45:J45"/>
    <mergeCell ref="C46:J46"/>
    <mergeCell ref="A47:J47"/>
    <mergeCell ref="C36:J36"/>
    <mergeCell ref="A37:J37"/>
    <mergeCell ref="B38:J38"/>
    <mergeCell ref="B39:J39"/>
    <mergeCell ref="C40:J40"/>
    <mergeCell ref="B41:J41"/>
    <mergeCell ref="A30:J30"/>
    <mergeCell ref="B31:J31"/>
    <mergeCell ref="B32:J32"/>
    <mergeCell ref="C33:J33"/>
    <mergeCell ref="A34:J34"/>
    <mergeCell ref="B35:J35"/>
    <mergeCell ref="C24:J24"/>
    <mergeCell ref="C25:J25"/>
    <mergeCell ref="A26:J26"/>
    <mergeCell ref="B27:J27"/>
    <mergeCell ref="B28:J28"/>
    <mergeCell ref="C29:J29"/>
    <mergeCell ref="A18:J18"/>
    <mergeCell ref="B19:J19"/>
    <mergeCell ref="B20:J20"/>
    <mergeCell ref="C21:J21"/>
    <mergeCell ref="A22:J22"/>
    <mergeCell ref="B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2:N87"/>
  <sheetViews>
    <sheetView zoomScalePageLayoutView="0" workbookViewId="0" topLeftCell="A53">
      <selection activeCell="P80" sqref="P80"/>
    </sheetView>
  </sheetViews>
  <sheetFormatPr defaultColWidth="9.140625" defaultRowHeight="15"/>
  <cols>
    <col min="1" max="9" width="2.00390625" style="2" customWidth="1"/>
    <col min="10" max="10" width="48.00390625" style="2" customWidth="1"/>
    <col min="11" max="11" width="11.8515625" style="2" customWidth="1"/>
    <col min="12" max="12" width="8.140625" style="2" customWidth="1"/>
    <col min="13" max="13" width="20.0039062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217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212171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291065.25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204917.17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3.5" customHeight="1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3.5" customHeight="1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75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18" t="s">
        <v>17</v>
      </c>
      <c r="M18" s="53">
        <v>3358</v>
      </c>
    </row>
    <row r="19" spans="1:13" ht="11.25">
      <c r="A19" s="20"/>
      <c r="B19" s="21" t="s">
        <v>81</v>
      </c>
      <c r="C19" s="21"/>
      <c r="D19" s="21"/>
      <c r="E19" s="21"/>
      <c r="F19" s="21"/>
      <c r="G19" s="21"/>
      <c r="H19" s="21"/>
      <c r="I19" s="21"/>
      <c r="J19" s="21"/>
      <c r="K19" s="24">
        <v>2.1</v>
      </c>
      <c r="L19" s="18" t="s">
        <v>20</v>
      </c>
      <c r="M19" s="53">
        <v>3064</v>
      </c>
    </row>
    <row r="20" spans="1:13" ht="11.25">
      <c r="A20" s="20"/>
      <c r="B20" s="23"/>
      <c r="C20" s="21" t="s">
        <v>218</v>
      </c>
      <c r="D20" s="21"/>
      <c r="E20" s="21"/>
      <c r="F20" s="21"/>
      <c r="G20" s="21"/>
      <c r="H20" s="21"/>
      <c r="I20" s="21"/>
      <c r="J20" s="21"/>
      <c r="K20" s="24">
        <v>2.1</v>
      </c>
      <c r="L20" s="18" t="s">
        <v>20</v>
      </c>
      <c r="M20" s="53">
        <v>3064</v>
      </c>
    </row>
    <row r="21" spans="1:13" ht="11.25">
      <c r="A21" s="20"/>
      <c r="B21" s="21" t="s">
        <v>195</v>
      </c>
      <c r="C21" s="21"/>
      <c r="D21" s="21"/>
      <c r="E21" s="21"/>
      <c r="F21" s="21"/>
      <c r="G21" s="21"/>
      <c r="H21" s="21"/>
      <c r="I21" s="21"/>
      <c r="J21" s="21"/>
      <c r="K21" s="22">
        <v>2</v>
      </c>
      <c r="L21" s="18" t="s">
        <v>24</v>
      </c>
      <c r="M21" s="55">
        <v>293</v>
      </c>
    </row>
    <row r="22" spans="1:13" ht="11.25">
      <c r="A22" s="20"/>
      <c r="B22" s="23"/>
      <c r="C22" s="21" t="s">
        <v>219</v>
      </c>
      <c r="D22" s="21"/>
      <c r="E22" s="21"/>
      <c r="F22" s="21"/>
      <c r="G22" s="21"/>
      <c r="H22" s="21"/>
      <c r="I22" s="21"/>
      <c r="J22" s="21"/>
      <c r="K22" s="22">
        <v>2</v>
      </c>
      <c r="L22" s="18" t="s">
        <v>24</v>
      </c>
      <c r="M22" s="55">
        <v>293</v>
      </c>
    </row>
    <row r="23" spans="1:13" ht="11.25">
      <c r="A23" s="17" t="s">
        <v>26</v>
      </c>
      <c r="B23" s="17"/>
      <c r="C23" s="17"/>
      <c r="D23" s="17"/>
      <c r="E23" s="17"/>
      <c r="F23" s="17"/>
      <c r="G23" s="17"/>
      <c r="H23" s="17"/>
      <c r="I23" s="17"/>
      <c r="J23" s="17"/>
      <c r="K23" s="18" t="s">
        <v>17</v>
      </c>
      <c r="L23" s="18" t="s">
        <v>17</v>
      </c>
      <c r="M23" s="53">
        <v>77272</v>
      </c>
    </row>
    <row r="24" spans="1:13" ht="11.25">
      <c r="A24" s="20"/>
      <c r="B24" s="21" t="s">
        <v>220</v>
      </c>
      <c r="C24" s="21"/>
      <c r="D24" s="21"/>
      <c r="E24" s="21"/>
      <c r="F24" s="21"/>
      <c r="G24" s="21"/>
      <c r="H24" s="21"/>
      <c r="I24" s="21"/>
      <c r="J24" s="21"/>
      <c r="K24" s="24">
        <v>0.5</v>
      </c>
      <c r="L24" s="18" t="s">
        <v>20</v>
      </c>
      <c r="M24" s="55">
        <v>659</v>
      </c>
    </row>
    <row r="25" spans="1:13" ht="11.25">
      <c r="A25" s="20"/>
      <c r="B25" s="23"/>
      <c r="C25" s="21" t="s">
        <v>221</v>
      </c>
      <c r="D25" s="21"/>
      <c r="E25" s="21"/>
      <c r="F25" s="21"/>
      <c r="G25" s="21"/>
      <c r="H25" s="21"/>
      <c r="I25" s="21"/>
      <c r="J25" s="21"/>
      <c r="K25" s="24">
        <v>0.5</v>
      </c>
      <c r="L25" s="18" t="s">
        <v>20</v>
      </c>
      <c r="M25" s="55">
        <v>659</v>
      </c>
    </row>
    <row r="26" spans="1:13" ht="11.25">
      <c r="A26" s="20"/>
      <c r="B26" s="21" t="s">
        <v>27</v>
      </c>
      <c r="C26" s="21"/>
      <c r="D26" s="21"/>
      <c r="E26" s="21"/>
      <c r="F26" s="21"/>
      <c r="G26" s="21"/>
      <c r="H26" s="21"/>
      <c r="I26" s="21"/>
      <c r="J26" s="21"/>
      <c r="K26" s="25">
        <v>63.42</v>
      </c>
      <c r="L26" s="18" t="s">
        <v>20</v>
      </c>
      <c r="M26" s="53">
        <v>64455</v>
      </c>
    </row>
    <row r="27" spans="1:13" ht="11.25">
      <c r="A27" s="20"/>
      <c r="B27" s="23"/>
      <c r="C27" s="21" t="s">
        <v>222</v>
      </c>
      <c r="D27" s="21"/>
      <c r="E27" s="21"/>
      <c r="F27" s="21"/>
      <c r="G27" s="21"/>
      <c r="H27" s="21"/>
      <c r="I27" s="21"/>
      <c r="J27" s="21"/>
      <c r="K27" s="54">
        <v>15.855</v>
      </c>
      <c r="L27" s="18" t="s">
        <v>20</v>
      </c>
      <c r="M27" s="53">
        <v>16114</v>
      </c>
    </row>
    <row r="28" spans="1:13" ht="11.25">
      <c r="A28" s="20"/>
      <c r="B28" s="23"/>
      <c r="C28" s="21" t="s">
        <v>223</v>
      </c>
      <c r="D28" s="21"/>
      <c r="E28" s="21"/>
      <c r="F28" s="21"/>
      <c r="G28" s="21"/>
      <c r="H28" s="21"/>
      <c r="I28" s="21"/>
      <c r="J28" s="21"/>
      <c r="K28" s="54">
        <v>15.855</v>
      </c>
      <c r="L28" s="18" t="s">
        <v>20</v>
      </c>
      <c r="M28" s="53">
        <v>16114</v>
      </c>
    </row>
    <row r="29" spans="1:13" ht="11.25">
      <c r="A29" s="20"/>
      <c r="B29" s="23"/>
      <c r="C29" s="21" t="s">
        <v>224</v>
      </c>
      <c r="D29" s="21"/>
      <c r="E29" s="21"/>
      <c r="F29" s="21"/>
      <c r="G29" s="21"/>
      <c r="H29" s="21"/>
      <c r="I29" s="21"/>
      <c r="J29" s="21"/>
      <c r="K29" s="54">
        <v>15.855</v>
      </c>
      <c r="L29" s="18" t="s">
        <v>20</v>
      </c>
      <c r="M29" s="53">
        <v>16114</v>
      </c>
    </row>
    <row r="30" spans="1:13" ht="11.25">
      <c r="A30" s="20"/>
      <c r="B30" s="23"/>
      <c r="C30" s="21" t="s">
        <v>225</v>
      </c>
      <c r="D30" s="21"/>
      <c r="E30" s="21"/>
      <c r="F30" s="21"/>
      <c r="G30" s="21"/>
      <c r="H30" s="21"/>
      <c r="I30" s="21"/>
      <c r="J30" s="21"/>
      <c r="K30" s="54">
        <v>15.855</v>
      </c>
      <c r="L30" s="18" t="s">
        <v>20</v>
      </c>
      <c r="M30" s="53">
        <v>16114</v>
      </c>
    </row>
    <row r="31" spans="1:13" ht="11.25">
      <c r="A31" s="20"/>
      <c r="B31" s="21" t="s">
        <v>23</v>
      </c>
      <c r="C31" s="21"/>
      <c r="D31" s="21"/>
      <c r="E31" s="21"/>
      <c r="F31" s="21"/>
      <c r="G31" s="21"/>
      <c r="H31" s="21"/>
      <c r="I31" s="21"/>
      <c r="J31" s="21"/>
      <c r="K31" s="22">
        <v>2</v>
      </c>
      <c r="L31" s="18" t="s">
        <v>24</v>
      </c>
      <c r="M31" s="55">
        <v>868</v>
      </c>
    </row>
    <row r="32" spans="1:13" ht="11.25">
      <c r="A32" s="20"/>
      <c r="B32" s="23"/>
      <c r="C32" s="21" t="s">
        <v>226</v>
      </c>
      <c r="D32" s="21"/>
      <c r="E32" s="21"/>
      <c r="F32" s="21"/>
      <c r="G32" s="21"/>
      <c r="H32" s="21"/>
      <c r="I32" s="21"/>
      <c r="J32" s="21"/>
      <c r="K32" s="22">
        <v>2</v>
      </c>
      <c r="L32" s="18" t="s">
        <v>24</v>
      </c>
      <c r="M32" s="55">
        <v>868</v>
      </c>
    </row>
    <row r="33" spans="1:13" ht="11.25">
      <c r="A33" s="20"/>
      <c r="B33" s="21" t="s">
        <v>227</v>
      </c>
      <c r="C33" s="21"/>
      <c r="D33" s="21"/>
      <c r="E33" s="21"/>
      <c r="F33" s="21"/>
      <c r="G33" s="21"/>
      <c r="H33" s="21"/>
      <c r="I33" s="21"/>
      <c r="J33" s="21"/>
      <c r="K33" s="24">
        <v>16.5</v>
      </c>
      <c r="L33" s="18" t="s">
        <v>20</v>
      </c>
      <c r="M33" s="53">
        <v>11289</v>
      </c>
    </row>
    <row r="34" spans="1:13" ht="11.25">
      <c r="A34" s="20"/>
      <c r="B34" s="23"/>
      <c r="C34" s="21" t="s">
        <v>228</v>
      </c>
      <c r="D34" s="21"/>
      <c r="E34" s="21"/>
      <c r="F34" s="21"/>
      <c r="G34" s="21"/>
      <c r="H34" s="21"/>
      <c r="I34" s="21"/>
      <c r="J34" s="21"/>
      <c r="K34" s="24">
        <v>3.3</v>
      </c>
      <c r="L34" s="18" t="s">
        <v>20</v>
      </c>
      <c r="M34" s="53">
        <v>2258</v>
      </c>
    </row>
    <row r="35" spans="1:13" ht="11.25">
      <c r="A35" s="20"/>
      <c r="B35" s="23"/>
      <c r="C35" s="21" t="s">
        <v>222</v>
      </c>
      <c r="D35" s="21"/>
      <c r="E35" s="21"/>
      <c r="F35" s="21"/>
      <c r="G35" s="21"/>
      <c r="H35" s="21"/>
      <c r="I35" s="21"/>
      <c r="J35" s="21"/>
      <c r="K35" s="24">
        <v>3.3</v>
      </c>
      <c r="L35" s="18" t="s">
        <v>20</v>
      </c>
      <c r="M35" s="53">
        <v>2258</v>
      </c>
    </row>
    <row r="36" spans="1:13" ht="11.25">
      <c r="A36" s="20"/>
      <c r="B36" s="23"/>
      <c r="C36" s="21" t="s">
        <v>223</v>
      </c>
      <c r="D36" s="21"/>
      <c r="E36" s="21"/>
      <c r="F36" s="21"/>
      <c r="G36" s="21"/>
      <c r="H36" s="21"/>
      <c r="I36" s="21"/>
      <c r="J36" s="21"/>
      <c r="K36" s="24">
        <v>3.3</v>
      </c>
      <c r="L36" s="18" t="s">
        <v>20</v>
      </c>
      <c r="M36" s="53">
        <v>2258</v>
      </c>
    </row>
    <row r="37" spans="1:13" ht="11.25">
      <c r="A37" s="20"/>
      <c r="B37" s="23"/>
      <c r="C37" s="21" t="s">
        <v>224</v>
      </c>
      <c r="D37" s="21"/>
      <c r="E37" s="21"/>
      <c r="F37" s="21"/>
      <c r="G37" s="21"/>
      <c r="H37" s="21"/>
      <c r="I37" s="21"/>
      <c r="J37" s="21"/>
      <c r="K37" s="24">
        <v>3.3</v>
      </c>
      <c r="L37" s="18" t="s">
        <v>20</v>
      </c>
      <c r="M37" s="53">
        <v>2258</v>
      </c>
    </row>
    <row r="38" spans="1:13" ht="11.25">
      <c r="A38" s="20"/>
      <c r="B38" s="23"/>
      <c r="C38" s="21" t="s">
        <v>225</v>
      </c>
      <c r="D38" s="21"/>
      <c r="E38" s="21"/>
      <c r="F38" s="21"/>
      <c r="G38" s="21"/>
      <c r="H38" s="21"/>
      <c r="I38" s="21"/>
      <c r="J38" s="21"/>
      <c r="K38" s="24">
        <v>3.3</v>
      </c>
      <c r="L38" s="18" t="s">
        <v>20</v>
      </c>
      <c r="M38" s="53">
        <v>2258</v>
      </c>
    </row>
    <row r="39" spans="1:13" ht="11.25">
      <c r="A39" s="17" t="s">
        <v>79</v>
      </c>
      <c r="B39" s="17"/>
      <c r="C39" s="17"/>
      <c r="D39" s="17"/>
      <c r="E39" s="17"/>
      <c r="F39" s="17"/>
      <c r="G39" s="17"/>
      <c r="H39" s="17"/>
      <c r="I39" s="17"/>
      <c r="J39" s="17"/>
      <c r="K39" s="18" t="s">
        <v>17</v>
      </c>
      <c r="L39" s="18" t="s">
        <v>17</v>
      </c>
      <c r="M39" s="53">
        <v>10548</v>
      </c>
    </row>
    <row r="40" spans="1:13" ht="11.25">
      <c r="A40" s="20"/>
      <c r="B40" s="21" t="s">
        <v>106</v>
      </c>
      <c r="C40" s="21"/>
      <c r="D40" s="21"/>
      <c r="E40" s="21"/>
      <c r="F40" s="21"/>
      <c r="G40" s="21"/>
      <c r="H40" s="21"/>
      <c r="I40" s="21"/>
      <c r="J40" s="21"/>
      <c r="K40" s="22">
        <v>5</v>
      </c>
      <c r="L40" s="18" t="s">
        <v>17</v>
      </c>
      <c r="M40" s="53">
        <v>4350</v>
      </c>
    </row>
    <row r="41" spans="1:13" ht="11.25">
      <c r="A41" s="20"/>
      <c r="B41" s="21" t="s">
        <v>115</v>
      </c>
      <c r="C41" s="21"/>
      <c r="D41" s="21"/>
      <c r="E41" s="21"/>
      <c r="F41" s="21"/>
      <c r="G41" s="21"/>
      <c r="H41" s="21"/>
      <c r="I41" s="21"/>
      <c r="J41" s="21"/>
      <c r="K41" s="22">
        <v>5</v>
      </c>
      <c r="L41" s="18" t="s">
        <v>58</v>
      </c>
      <c r="M41" s="53">
        <v>4350</v>
      </c>
    </row>
    <row r="42" spans="1:13" ht="11.25">
      <c r="A42" s="20"/>
      <c r="B42" s="23"/>
      <c r="C42" s="21" t="s">
        <v>32</v>
      </c>
      <c r="D42" s="21"/>
      <c r="E42" s="21"/>
      <c r="F42" s="21"/>
      <c r="G42" s="21"/>
      <c r="H42" s="21"/>
      <c r="I42" s="21"/>
      <c r="J42" s="21"/>
      <c r="K42" s="22">
        <v>5</v>
      </c>
      <c r="L42" s="18" t="s">
        <v>58</v>
      </c>
      <c r="M42" s="53">
        <v>4350</v>
      </c>
    </row>
    <row r="43" spans="1:13" ht="11.25">
      <c r="A43" s="20"/>
      <c r="B43" s="21" t="s">
        <v>18</v>
      </c>
      <c r="C43" s="21"/>
      <c r="D43" s="21"/>
      <c r="E43" s="21"/>
      <c r="F43" s="21"/>
      <c r="G43" s="21"/>
      <c r="H43" s="21"/>
      <c r="I43" s="21"/>
      <c r="J43" s="21"/>
      <c r="K43" s="54">
        <v>0.075</v>
      </c>
      <c r="L43" s="18" t="s">
        <v>17</v>
      </c>
      <c r="M43" s="53">
        <v>1111</v>
      </c>
    </row>
    <row r="44" spans="1:13" ht="11.25">
      <c r="A44" s="20"/>
      <c r="B44" s="21" t="s">
        <v>97</v>
      </c>
      <c r="C44" s="21"/>
      <c r="D44" s="21"/>
      <c r="E44" s="21"/>
      <c r="F44" s="21"/>
      <c r="G44" s="21"/>
      <c r="H44" s="21"/>
      <c r="I44" s="21"/>
      <c r="J44" s="21"/>
      <c r="K44" s="54">
        <v>0.075</v>
      </c>
      <c r="L44" s="18" t="s">
        <v>62</v>
      </c>
      <c r="M44" s="53">
        <v>1111</v>
      </c>
    </row>
    <row r="45" spans="1:13" ht="11.25">
      <c r="A45" s="20"/>
      <c r="B45" s="23"/>
      <c r="C45" s="21" t="s">
        <v>229</v>
      </c>
      <c r="D45" s="21"/>
      <c r="E45" s="21"/>
      <c r="F45" s="21"/>
      <c r="G45" s="21"/>
      <c r="H45" s="21"/>
      <c r="I45" s="21"/>
      <c r="J45" s="21"/>
      <c r="K45" s="54">
        <v>0.075</v>
      </c>
      <c r="L45" s="18" t="s">
        <v>62</v>
      </c>
      <c r="M45" s="53">
        <v>1111</v>
      </c>
    </row>
    <row r="46" spans="1:13" ht="11.25">
      <c r="A46" s="20"/>
      <c r="B46" s="21" t="s">
        <v>81</v>
      </c>
      <c r="C46" s="21"/>
      <c r="D46" s="21"/>
      <c r="E46" s="21"/>
      <c r="F46" s="21"/>
      <c r="G46" s="21"/>
      <c r="H46" s="21"/>
      <c r="I46" s="21"/>
      <c r="J46" s="21"/>
      <c r="K46" s="24">
        <v>4.8</v>
      </c>
      <c r="L46" s="18" t="s">
        <v>20</v>
      </c>
      <c r="M46" s="53">
        <v>5086</v>
      </c>
    </row>
    <row r="47" spans="1:13" ht="11.25">
      <c r="A47" s="20"/>
      <c r="B47" s="23"/>
      <c r="C47" s="21" t="s">
        <v>229</v>
      </c>
      <c r="D47" s="21"/>
      <c r="E47" s="21"/>
      <c r="F47" s="21"/>
      <c r="G47" s="21"/>
      <c r="H47" s="21"/>
      <c r="I47" s="21"/>
      <c r="J47" s="21"/>
      <c r="K47" s="24">
        <v>4.8</v>
      </c>
      <c r="L47" s="18" t="s">
        <v>20</v>
      </c>
      <c r="M47" s="53">
        <v>5086</v>
      </c>
    </row>
    <row r="48" spans="1:13" ht="11.25">
      <c r="A48" s="17" t="s">
        <v>54</v>
      </c>
      <c r="B48" s="17"/>
      <c r="C48" s="17"/>
      <c r="D48" s="17"/>
      <c r="E48" s="17"/>
      <c r="F48" s="17"/>
      <c r="G48" s="17"/>
      <c r="H48" s="17"/>
      <c r="I48" s="17"/>
      <c r="J48" s="17"/>
      <c r="K48" s="18" t="s">
        <v>17</v>
      </c>
      <c r="L48" s="18" t="s">
        <v>17</v>
      </c>
      <c r="M48" s="53">
        <v>47062</v>
      </c>
    </row>
    <row r="49" spans="1:13" ht="11.25">
      <c r="A49" s="20"/>
      <c r="B49" s="21" t="s">
        <v>18</v>
      </c>
      <c r="C49" s="21"/>
      <c r="D49" s="21"/>
      <c r="E49" s="21"/>
      <c r="F49" s="21"/>
      <c r="G49" s="21"/>
      <c r="H49" s="21"/>
      <c r="I49" s="21"/>
      <c r="J49" s="21"/>
      <c r="K49" s="54">
        <v>0.041</v>
      </c>
      <c r="L49" s="18" t="s">
        <v>17</v>
      </c>
      <c r="M49" s="55">
        <v>646</v>
      </c>
    </row>
    <row r="50" spans="1:13" ht="11.25">
      <c r="A50" s="20"/>
      <c r="B50" s="21" t="s">
        <v>97</v>
      </c>
      <c r="C50" s="21"/>
      <c r="D50" s="21"/>
      <c r="E50" s="21"/>
      <c r="F50" s="21"/>
      <c r="G50" s="21"/>
      <c r="H50" s="21"/>
      <c r="I50" s="21"/>
      <c r="J50" s="21"/>
      <c r="K50" s="54">
        <v>0.041</v>
      </c>
      <c r="L50" s="18" t="s">
        <v>62</v>
      </c>
      <c r="M50" s="55">
        <v>646</v>
      </c>
    </row>
    <row r="51" spans="1:13" ht="11.25">
      <c r="A51" s="20"/>
      <c r="B51" s="23"/>
      <c r="C51" s="21" t="s">
        <v>223</v>
      </c>
      <c r="D51" s="21"/>
      <c r="E51" s="21"/>
      <c r="F51" s="21"/>
      <c r="G51" s="21"/>
      <c r="H51" s="21"/>
      <c r="I51" s="21"/>
      <c r="J51" s="21"/>
      <c r="K51" s="54">
        <v>0.041</v>
      </c>
      <c r="L51" s="18" t="s">
        <v>62</v>
      </c>
      <c r="M51" s="55">
        <v>646</v>
      </c>
    </row>
    <row r="52" spans="1:13" ht="11.25">
      <c r="A52" s="20"/>
      <c r="B52" s="21" t="s">
        <v>27</v>
      </c>
      <c r="C52" s="21"/>
      <c r="D52" s="21"/>
      <c r="E52" s="21"/>
      <c r="F52" s="21"/>
      <c r="G52" s="21"/>
      <c r="H52" s="21"/>
      <c r="I52" s="21"/>
      <c r="J52" s="21"/>
      <c r="K52" s="25">
        <v>45.09</v>
      </c>
      <c r="L52" s="18" t="s">
        <v>20</v>
      </c>
      <c r="M52" s="53">
        <v>46416</v>
      </c>
    </row>
    <row r="53" spans="1:13" ht="11.25">
      <c r="A53" s="20"/>
      <c r="B53" s="23"/>
      <c r="C53" s="21" t="s">
        <v>32</v>
      </c>
      <c r="D53" s="21"/>
      <c r="E53" s="21"/>
      <c r="F53" s="21"/>
      <c r="G53" s="21"/>
      <c r="H53" s="21"/>
      <c r="I53" s="21"/>
      <c r="J53" s="21"/>
      <c r="K53" s="25">
        <v>45.09</v>
      </c>
      <c r="L53" s="18" t="s">
        <v>20</v>
      </c>
      <c r="M53" s="53">
        <v>46416</v>
      </c>
    </row>
    <row r="54" spans="1:13" ht="11.25">
      <c r="A54" s="17" t="s">
        <v>29</v>
      </c>
      <c r="B54" s="17"/>
      <c r="C54" s="17"/>
      <c r="D54" s="17"/>
      <c r="E54" s="17"/>
      <c r="F54" s="17"/>
      <c r="G54" s="17"/>
      <c r="H54" s="17"/>
      <c r="I54" s="17"/>
      <c r="J54" s="17"/>
      <c r="K54" s="18" t="s">
        <v>17</v>
      </c>
      <c r="L54" s="18" t="s">
        <v>17</v>
      </c>
      <c r="M54" s="53">
        <v>27984</v>
      </c>
    </row>
    <row r="55" spans="1:13" ht="11.25">
      <c r="A55" s="20"/>
      <c r="B55" s="21" t="s">
        <v>18</v>
      </c>
      <c r="C55" s="21"/>
      <c r="D55" s="21"/>
      <c r="E55" s="21"/>
      <c r="F55" s="21"/>
      <c r="G55" s="21"/>
      <c r="H55" s="21"/>
      <c r="I55" s="21"/>
      <c r="J55" s="21"/>
      <c r="K55" s="54">
        <v>0.044</v>
      </c>
      <c r="L55" s="18" t="s">
        <v>17</v>
      </c>
      <c r="M55" s="55">
        <v>678</v>
      </c>
    </row>
    <row r="56" spans="1:13" ht="11.25">
      <c r="A56" s="20"/>
      <c r="B56" s="21" t="s">
        <v>97</v>
      </c>
      <c r="C56" s="21"/>
      <c r="D56" s="21"/>
      <c r="E56" s="21"/>
      <c r="F56" s="21"/>
      <c r="G56" s="21"/>
      <c r="H56" s="21"/>
      <c r="I56" s="21"/>
      <c r="J56" s="21"/>
      <c r="K56" s="54">
        <v>0.044</v>
      </c>
      <c r="L56" s="18" t="s">
        <v>62</v>
      </c>
      <c r="M56" s="55">
        <v>678</v>
      </c>
    </row>
    <row r="57" spans="1:13" ht="11.25">
      <c r="A57" s="20"/>
      <c r="B57" s="23"/>
      <c r="C57" s="21" t="s">
        <v>230</v>
      </c>
      <c r="D57" s="21"/>
      <c r="E57" s="21"/>
      <c r="F57" s="21"/>
      <c r="G57" s="21"/>
      <c r="H57" s="21"/>
      <c r="I57" s="21"/>
      <c r="J57" s="21"/>
      <c r="K57" s="25">
        <v>0.02</v>
      </c>
      <c r="L57" s="18" t="s">
        <v>62</v>
      </c>
      <c r="M57" s="55">
        <v>310</v>
      </c>
    </row>
    <row r="58" spans="1:13" ht="11.25">
      <c r="A58" s="20"/>
      <c r="B58" s="23"/>
      <c r="C58" s="21" t="s">
        <v>231</v>
      </c>
      <c r="D58" s="21"/>
      <c r="E58" s="21"/>
      <c r="F58" s="21"/>
      <c r="G58" s="21"/>
      <c r="H58" s="21"/>
      <c r="I58" s="21"/>
      <c r="J58" s="21"/>
      <c r="K58" s="54">
        <v>0.024</v>
      </c>
      <c r="L58" s="18" t="s">
        <v>62</v>
      </c>
      <c r="M58" s="55">
        <v>368</v>
      </c>
    </row>
    <row r="59" spans="1:13" ht="11.25">
      <c r="A59" s="20"/>
      <c r="B59" s="21" t="s">
        <v>113</v>
      </c>
      <c r="C59" s="21"/>
      <c r="D59" s="21"/>
      <c r="E59" s="21"/>
      <c r="F59" s="21"/>
      <c r="G59" s="21"/>
      <c r="H59" s="21"/>
      <c r="I59" s="21"/>
      <c r="J59" s="21"/>
      <c r="K59" s="22">
        <v>10</v>
      </c>
      <c r="L59" s="18" t="s">
        <v>24</v>
      </c>
      <c r="M59" s="53">
        <v>27306</v>
      </c>
    </row>
    <row r="60" spans="1:13" ht="11.25">
      <c r="A60" s="20"/>
      <c r="B60" s="23"/>
      <c r="C60" s="21" t="s">
        <v>32</v>
      </c>
      <c r="D60" s="21"/>
      <c r="E60" s="21"/>
      <c r="F60" s="21"/>
      <c r="G60" s="21"/>
      <c r="H60" s="21"/>
      <c r="I60" s="21"/>
      <c r="J60" s="21"/>
      <c r="K60" s="22">
        <v>10</v>
      </c>
      <c r="L60" s="18" t="s">
        <v>24</v>
      </c>
      <c r="M60" s="53">
        <v>27306</v>
      </c>
    </row>
    <row r="61" spans="1:13" ht="11.25">
      <c r="A61" s="17" t="s">
        <v>34</v>
      </c>
      <c r="B61" s="17"/>
      <c r="C61" s="17"/>
      <c r="D61" s="17"/>
      <c r="E61" s="17"/>
      <c r="F61" s="17"/>
      <c r="G61" s="17"/>
      <c r="H61" s="17"/>
      <c r="I61" s="17"/>
      <c r="J61" s="17"/>
      <c r="K61" s="18" t="s">
        <v>17</v>
      </c>
      <c r="L61" s="18" t="s">
        <v>17</v>
      </c>
      <c r="M61" s="53">
        <v>8265</v>
      </c>
    </row>
    <row r="62" spans="1:13" ht="11.25">
      <c r="A62" s="20"/>
      <c r="B62" s="21" t="s">
        <v>18</v>
      </c>
      <c r="C62" s="21"/>
      <c r="D62" s="21"/>
      <c r="E62" s="21"/>
      <c r="F62" s="21"/>
      <c r="G62" s="21"/>
      <c r="H62" s="21"/>
      <c r="I62" s="21"/>
      <c r="J62" s="21"/>
      <c r="K62" s="22">
        <v>42</v>
      </c>
      <c r="L62" s="18" t="s">
        <v>17</v>
      </c>
      <c r="M62" s="53">
        <v>8265</v>
      </c>
    </row>
    <row r="63" spans="1:13" ht="11.25">
      <c r="A63" s="20"/>
      <c r="B63" s="21" t="s">
        <v>59</v>
      </c>
      <c r="C63" s="21"/>
      <c r="D63" s="21"/>
      <c r="E63" s="21"/>
      <c r="F63" s="21"/>
      <c r="G63" s="21"/>
      <c r="H63" s="21"/>
      <c r="I63" s="21"/>
      <c r="J63" s="21"/>
      <c r="K63" s="22">
        <v>42</v>
      </c>
      <c r="L63" s="18" t="s">
        <v>31</v>
      </c>
      <c r="M63" s="53">
        <v>8265</v>
      </c>
    </row>
    <row r="64" spans="1:13" ht="11.25">
      <c r="A64" s="20"/>
      <c r="B64" s="23"/>
      <c r="C64" s="21" t="s">
        <v>32</v>
      </c>
      <c r="D64" s="21"/>
      <c r="E64" s="21"/>
      <c r="F64" s="21"/>
      <c r="G64" s="21"/>
      <c r="H64" s="21"/>
      <c r="I64" s="21"/>
      <c r="J64" s="21"/>
      <c r="K64" s="22">
        <v>42</v>
      </c>
      <c r="L64" s="18" t="s">
        <v>31</v>
      </c>
      <c r="M64" s="53">
        <v>8265</v>
      </c>
    </row>
    <row r="65" spans="1:13" ht="11.25">
      <c r="A65" s="17" t="s">
        <v>36</v>
      </c>
      <c r="B65" s="17"/>
      <c r="C65" s="17"/>
      <c r="D65" s="17"/>
      <c r="E65" s="17"/>
      <c r="F65" s="17"/>
      <c r="G65" s="17"/>
      <c r="H65" s="17"/>
      <c r="I65" s="17"/>
      <c r="J65" s="17"/>
      <c r="K65" s="18" t="s">
        <v>17</v>
      </c>
      <c r="L65" s="18" t="s">
        <v>17</v>
      </c>
      <c r="M65" s="53">
        <v>4191</v>
      </c>
    </row>
    <row r="66" spans="1:13" ht="11.25">
      <c r="A66" s="20"/>
      <c r="B66" s="21" t="s">
        <v>232</v>
      </c>
      <c r="C66" s="21"/>
      <c r="D66" s="21"/>
      <c r="E66" s="21"/>
      <c r="F66" s="21"/>
      <c r="G66" s="21"/>
      <c r="H66" s="21"/>
      <c r="I66" s="21"/>
      <c r="J66" s="21"/>
      <c r="K66" s="22">
        <v>1</v>
      </c>
      <c r="L66" s="18" t="s">
        <v>24</v>
      </c>
      <c r="M66" s="53">
        <v>4191</v>
      </c>
    </row>
    <row r="67" spans="1:13" ht="11.25">
      <c r="A67" s="20"/>
      <c r="B67" s="23"/>
      <c r="C67" s="21" t="s">
        <v>32</v>
      </c>
      <c r="D67" s="21"/>
      <c r="E67" s="21"/>
      <c r="F67" s="21"/>
      <c r="G67" s="21"/>
      <c r="H67" s="21"/>
      <c r="I67" s="21"/>
      <c r="J67" s="21"/>
      <c r="K67" s="22">
        <v>1</v>
      </c>
      <c r="L67" s="18" t="s">
        <v>24</v>
      </c>
      <c r="M67" s="53">
        <v>4191</v>
      </c>
    </row>
    <row r="68" spans="1:13" ht="11.25">
      <c r="A68" s="17" t="s">
        <v>40</v>
      </c>
      <c r="B68" s="17"/>
      <c r="C68" s="17"/>
      <c r="D68" s="17"/>
      <c r="E68" s="17"/>
      <c r="F68" s="17"/>
      <c r="G68" s="17"/>
      <c r="H68" s="17"/>
      <c r="I68" s="17"/>
      <c r="J68" s="17"/>
      <c r="K68" s="18" t="s">
        <v>17</v>
      </c>
      <c r="L68" s="18" t="s">
        <v>17</v>
      </c>
      <c r="M68" s="53">
        <v>1867</v>
      </c>
    </row>
    <row r="69" spans="1:13" ht="11.25">
      <c r="A69" s="20"/>
      <c r="B69" s="21" t="s">
        <v>23</v>
      </c>
      <c r="C69" s="21"/>
      <c r="D69" s="21"/>
      <c r="E69" s="21"/>
      <c r="F69" s="21"/>
      <c r="G69" s="21"/>
      <c r="H69" s="21"/>
      <c r="I69" s="21"/>
      <c r="J69" s="21"/>
      <c r="K69" s="22">
        <v>2</v>
      </c>
      <c r="L69" s="18" t="s">
        <v>24</v>
      </c>
      <c r="M69" s="53">
        <v>1134</v>
      </c>
    </row>
    <row r="70" spans="1:13" ht="11.25">
      <c r="A70" s="20"/>
      <c r="B70" s="23"/>
      <c r="C70" s="21" t="s">
        <v>32</v>
      </c>
      <c r="D70" s="21"/>
      <c r="E70" s="21"/>
      <c r="F70" s="21"/>
      <c r="G70" s="21"/>
      <c r="H70" s="21"/>
      <c r="I70" s="21"/>
      <c r="J70" s="21"/>
      <c r="K70" s="22">
        <v>2</v>
      </c>
      <c r="L70" s="18" t="s">
        <v>24</v>
      </c>
      <c r="M70" s="53">
        <v>1134</v>
      </c>
    </row>
    <row r="71" spans="1:13" ht="11.25">
      <c r="A71" s="20"/>
      <c r="B71" s="21" t="s">
        <v>44</v>
      </c>
      <c r="C71" s="21"/>
      <c r="D71" s="21"/>
      <c r="E71" s="21"/>
      <c r="F71" s="21"/>
      <c r="G71" s="21"/>
      <c r="H71" s="21"/>
      <c r="I71" s="21"/>
      <c r="J71" s="21"/>
      <c r="K71" s="25">
        <v>0.67</v>
      </c>
      <c r="L71" s="18" t="s">
        <v>45</v>
      </c>
      <c r="M71" s="55">
        <v>733</v>
      </c>
    </row>
    <row r="72" spans="1:13" ht="12" thickBot="1">
      <c r="A72" s="20"/>
      <c r="B72" s="23"/>
      <c r="C72" s="21" t="s">
        <v>32</v>
      </c>
      <c r="D72" s="21"/>
      <c r="E72" s="21"/>
      <c r="F72" s="21"/>
      <c r="G72" s="21"/>
      <c r="H72" s="21"/>
      <c r="I72" s="21"/>
      <c r="J72" s="21"/>
      <c r="K72" s="25">
        <v>0.67</v>
      </c>
      <c r="L72" s="18" t="s">
        <v>45</v>
      </c>
      <c r="M72" s="55">
        <v>733</v>
      </c>
    </row>
    <row r="73" spans="1:13" ht="13.5" thickBot="1">
      <c r="A73" s="26"/>
      <c r="B73" s="27"/>
      <c r="C73" s="27"/>
      <c r="D73" s="27"/>
      <c r="E73" s="27"/>
      <c r="F73" s="27"/>
      <c r="G73" s="27"/>
      <c r="H73" s="27"/>
      <c r="I73" s="27"/>
      <c r="J73" s="28"/>
      <c r="K73" s="27"/>
      <c r="L73" s="29" t="s">
        <v>46</v>
      </c>
      <c r="M73" s="30">
        <v>180546</v>
      </c>
    </row>
    <row r="74" ht="12" thickBot="1"/>
    <row r="75" spans="2:14" s="31" customFormat="1" ht="16.5" thickBot="1">
      <c r="B75" s="31" t="s">
        <v>47</v>
      </c>
      <c r="M75" s="10">
        <v>19512.59</v>
      </c>
      <c r="N75" s="32" t="s">
        <v>7</v>
      </c>
    </row>
    <row r="78" ht="12" thickBot="1"/>
    <row r="79" spans="1:14" ht="16.5" thickBot="1">
      <c r="A79" s="33" t="s">
        <v>48</v>
      </c>
      <c r="B79" s="33"/>
      <c r="C79" s="33"/>
      <c r="D79" s="33"/>
      <c r="E79" s="33"/>
      <c r="F79" s="33"/>
      <c r="G79" s="33"/>
      <c r="H79" s="33"/>
      <c r="I79" s="33"/>
      <c r="J79" s="33"/>
      <c r="M79" s="34">
        <f>M80</f>
        <v>583638.41</v>
      </c>
      <c r="N79" s="11" t="s">
        <v>7</v>
      </c>
    </row>
    <row r="80" spans="1:13" ht="15">
      <c r="A80" s="1" t="s">
        <v>49</v>
      </c>
      <c r="B80" s="1"/>
      <c r="C80" s="1"/>
      <c r="D80" s="1"/>
      <c r="E80" s="1"/>
      <c r="F80" s="1"/>
      <c r="G80" s="1"/>
      <c r="H80" s="1"/>
      <c r="I80" s="1"/>
      <c r="J80" s="1"/>
      <c r="M80" s="35">
        <v>583638.41</v>
      </c>
    </row>
    <row r="81" ht="12" thickBot="1"/>
    <row r="82" spans="1:14" ht="16.5" thickBot="1">
      <c r="A82" s="9" t="s">
        <v>50</v>
      </c>
      <c r="B82" s="9"/>
      <c r="C82" s="9"/>
      <c r="D82" s="9"/>
      <c r="E82" s="9"/>
      <c r="F82" s="9"/>
      <c r="G82" s="9"/>
      <c r="H82" s="9"/>
      <c r="I82" s="9"/>
      <c r="J82" s="9"/>
      <c r="M82" s="10">
        <f>M11+M12+M75-M73-M79</f>
        <v>-241435.57</v>
      </c>
      <c r="N82" s="11" t="s">
        <v>7</v>
      </c>
    </row>
    <row r="87" spans="10:13" ht="15">
      <c r="J87" s="3" t="s">
        <v>51</v>
      </c>
      <c r="K87" s="3" t="s">
        <v>52</v>
      </c>
      <c r="L87" s="3"/>
      <c r="M87" s="3"/>
    </row>
  </sheetData>
  <sheetProtection/>
  <mergeCells count="70">
    <mergeCell ref="C72:J72"/>
    <mergeCell ref="A79:J79"/>
    <mergeCell ref="A80:J80"/>
    <mergeCell ref="A82:J82"/>
    <mergeCell ref="B66:J66"/>
    <mergeCell ref="C67:J67"/>
    <mergeCell ref="A68:J68"/>
    <mergeCell ref="B69:J69"/>
    <mergeCell ref="C70:J70"/>
    <mergeCell ref="B71:J71"/>
    <mergeCell ref="C60:J60"/>
    <mergeCell ref="A61:J61"/>
    <mergeCell ref="B62:J62"/>
    <mergeCell ref="B63:J63"/>
    <mergeCell ref="C64:J64"/>
    <mergeCell ref="A65:J65"/>
    <mergeCell ref="A54:J54"/>
    <mergeCell ref="B55:J55"/>
    <mergeCell ref="B56:J56"/>
    <mergeCell ref="C57:J57"/>
    <mergeCell ref="C58:J58"/>
    <mergeCell ref="B59:J59"/>
    <mergeCell ref="A48:J48"/>
    <mergeCell ref="B49:J49"/>
    <mergeCell ref="B50:J50"/>
    <mergeCell ref="C51:J51"/>
    <mergeCell ref="B52:J52"/>
    <mergeCell ref="C53:J53"/>
    <mergeCell ref="C42:J42"/>
    <mergeCell ref="B43:J43"/>
    <mergeCell ref="B44:J44"/>
    <mergeCell ref="C45:J45"/>
    <mergeCell ref="B46:J46"/>
    <mergeCell ref="C47:J47"/>
    <mergeCell ref="C36:J36"/>
    <mergeCell ref="C37:J37"/>
    <mergeCell ref="C38:J38"/>
    <mergeCell ref="A39:J39"/>
    <mergeCell ref="B40:J40"/>
    <mergeCell ref="B41:J41"/>
    <mergeCell ref="C30:J30"/>
    <mergeCell ref="B31:J31"/>
    <mergeCell ref="C32:J32"/>
    <mergeCell ref="B33:J33"/>
    <mergeCell ref="C34:J34"/>
    <mergeCell ref="C35:J35"/>
    <mergeCell ref="B24:J24"/>
    <mergeCell ref="C25:J25"/>
    <mergeCell ref="B26:J26"/>
    <mergeCell ref="C27:J27"/>
    <mergeCell ref="C28:J28"/>
    <mergeCell ref="C29:J29"/>
    <mergeCell ref="A18:J18"/>
    <mergeCell ref="B19:J19"/>
    <mergeCell ref="C20:J20"/>
    <mergeCell ref="B21:J21"/>
    <mergeCell ref="C22:J22"/>
    <mergeCell ref="A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2:N103"/>
  <sheetViews>
    <sheetView zoomScalePageLayoutView="0" workbookViewId="0" topLeftCell="A69">
      <selection activeCell="M99" sqref="M99"/>
    </sheetView>
  </sheetViews>
  <sheetFormatPr defaultColWidth="9.140625" defaultRowHeight="15"/>
  <cols>
    <col min="1" max="9" width="2.00390625" style="2" customWidth="1"/>
    <col min="10" max="10" width="46.57421875" style="2" customWidth="1"/>
    <col min="11" max="11" width="11.8515625" style="2" customWidth="1"/>
    <col min="12" max="12" width="8.140625" style="2" customWidth="1"/>
    <col min="13" max="13" width="18.710937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233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-637814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624237.72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489080.72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3.5" customHeight="1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3.5" customHeight="1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18" t="s">
        <v>17</v>
      </c>
      <c r="M18" s="55">
        <v>943</v>
      </c>
    </row>
    <row r="19" spans="1:13" ht="11.25">
      <c r="A19" s="20"/>
      <c r="B19" s="21" t="s">
        <v>18</v>
      </c>
      <c r="C19" s="21"/>
      <c r="D19" s="21"/>
      <c r="E19" s="21"/>
      <c r="F19" s="21"/>
      <c r="G19" s="21"/>
      <c r="H19" s="21"/>
      <c r="I19" s="21"/>
      <c r="J19" s="21"/>
      <c r="K19" s="22">
        <v>80</v>
      </c>
      <c r="L19" s="18" t="s">
        <v>17</v>
      </c>
      <c r="M19" s="55">
        <v>943</v>
      </c>
    </row>
    <row r="20" spans="1:13" ht="11.25">
      <c r="A20" s="20"/>
      <c r="B20" s="21" t="s">
        <v>73</v>
      </c>
      <c r="C20" s="21"/>
      <c r="D20" s="21"/>
      <c r="E20" s="21"/>
      <c r="F20" s="21"/>
      <c r="G20" s="21"/>
      <c r="H20" s="21"/>
      <c r="I20" s="21"/>
      <c r="J20" s="21"/>
      <c r="K20" s="22">
        <v>80</v>
      </c>
      <c r="L20" s="18" t="s">
        <v>31</v>
      </c>
      <c r="M20" s="55">
        <v>943</v>
      </c>
    </row>
    <row r="21" spans="1:13" ht="11.25">
      <c r="A21" s="20"/>
      <c r="B21" s="23"/>
      <c r="C21" s="21" t="s">
        <v>32</v>
      </c>
      <c r="D21" s="21"/>
      <c r="E21" s="21"/>
      <c r="F21" s="21"/>
      <c r="G21" s="21"/>
      <c r="H21" s="21"/>
      <c r="I21" s="21"/>
      <c r="J21" s="21"/>
      <c r="K21" s="22">
        <v>80</v>
      </c>
      <c r="L21" s="18" t="s">
        <v>31</v>
      </c>
      <c r="M21" s="55">
        <v>943</v>
      </c>
    </row>
    <row r="22" spans="1:13" ht="11.25">
      <c r="A22" s="17" t="s">
        <v>22</v>
      </c>
      <c r="B22" s="17"/>
      <c r="C22" s="17"/>
      <c r="D22" s="17"/>
      <c r="E22" s="17"/>
      <c r="F22" s="17"/>
      <c r="G22" s="17"/>
      <c r="H22" s="17"/>
      <c r="I22" s="17"/>
      <c r="J22" s="17"/>
      <c r="K22" s="18" t="s">
        <v>17</v>
      </c>
      <c r="L22" s="18" t="s">
        <v>17</v>
      </c>
      <c r="M22" s="53">
        <v>6070</v>
      </c>
    </row>
    <row r="23" spans="1:13" ht="11.25">
      <c r="A23" s="20"/>
      <c r="B23" s="21" t="s">
        <v>27</v>
      </c>
      <c r="C23" s="21"/>
      <c r="D23" s="21"/>
      <c r="E23" s="21"/>
      <c r="F23" s="21"/>
      <c r="G23" s="21"/>
      <c r="H23" s="21"/>
      <c r="I23" s="21"/>
      <c r="J23" s="21"/>
      <c r="K23" s="25">
        <v>9.83</v>
      </c>
      <c r="L23" s="18" t="s">
        <v>20</v>
      </c>
      <c r="M23" s="53">
        <v>5138</v>
      </c>
    </row>
    <row r="24" spans="1:13" ht="11.25">
      <c r="A24" s="20"/>
      <c r="B24" s="23"/>
      <c r="C24" s="21" t="s">
        <v>234</v>
      </c>
      <c r="D24" s="21"/>
      <c r="E24" s="21"/>
      <c r="F24" s="21"/>
      <c r="G24" s="21"/>
      <c r="H24" s="21"/>
      <c r="I24" s="21"/>
      <c r="J24" s="21"/>
      <c r="K24" s="25">
        <v>9.83</v>
      </c>
      <c r="L24" s="18" t="s">
        <v>20</v>
      </c>
      <c r="M24" s="53">
        <v>5138</v>
      </c>
    </row>
    <row r="25" spans="1:13" ht="11.25">
      <c r="A25" s="20"/>
      <c r="B25" s="21" t="s">
        <v>23</v>
      </c>
      <c r="C25" s="21"/>
      <c r="D25" s="21"/>
      <c r="E25" s="21"/>
      <c r="F25" s="21"/>
      <c r="G25" s="21"/>
      <c r="H25" s="21"/>
      <c r="I25" s="21"/>
      <c r="J25" s="21"/>
      <c r="K25" s="22">
        <v>2</v>
      </c>
      <c r="L25" s="18" t="s">
        <v>24</v>
      </c>
      <c r="M25" s="55">
        <v>932</v>
      </c>
    </row>
    <row r="26" spans="1:13" ht="11.25">
      <c r="A26" s="20"/>
      <c r="B26" s="23"/>
      <c r="C26" s="21" t="s">
        <v>235</v>
      </c>
      <c r="D26" s="21"/>
      <c r="E26" s="21"/>
      <c r="F26" s="21"/>
      <c r="G26" s="21"/>
      <c r="H26" s="21"/>
      <c r="I26" s="21"/>
      <c r="J26" s="21"/>
      <c r="K26" s="22">
        <v>2</v>
      </c>
      <c r="L26" s="18" t="s">
        <v>24</v>
      </c>
      <c r="M26" s="55">
        <v>932</v>
      </c>
    </row>
    <row r="27" spans="1:13" ht="11.25">
      <c r="A27" s="17" t="s">
        <v>75</v>
      </c>
      <c r="B27" s="17"/>
      <c r="C27" s="17"/>
      <c r="D27" s="17"/>
      <c r="E27" s="17"/>
      <c r="F27" s="17"/>
      <c r="G27" s="17"/>
      <c r="H27" s="17"/>
      <c r="I27" s="17"/>
      <c r="J27" s="17"/>
      <c r="K27" s="18" t="s">
        <v>17</v>
      </c>
      <c r="L27" s="18" t="s">
        <v>17</v>
      </c>
      <c r="M27" s="53">
        <v>86476</v>
      </c>
    </row>
    <row r="28" spans="1:13" ht="11.25">
      <c r="A28" s="20"/>
      <c r="B28" s="21" t="s">
        <v>18</v>
      </c>
      <c r="C28" s="21"/>
      <c r="D28" s="21"/>
      <c r="E28" s="21"/>
      <c r="F28" s="21"/>
      <c r="G28" s="21"/>
      <c r="H28" s="21"/>
      <c r="I28" s="21"/>
      <c r="J28" s="21"/>
      <c r="K28" s="54">
        <v>0.018</v>
      </c>
      <c r="L28" s="18" t="s">
        <v>17</v>
      </c>
      <c r="M28" s="55">
        <v>283</v>
      </c>
    </row>
    <row r="29" spans="1:13" ht="11.25">
      <c r="A29" s="20"/>
      <c r="B29" s="21" t="s">
        <v>97</v>
      </c>
      <c r="C29" s="21"/>
      <c r="D29" s="21"/>
      <c r="E29" s="21"/>
      <c r="F29" s="21"/>
      <c r="G29" s="21"/>
      <c r="H29" s="21"/>
      <c r="I29" s="21"/>
      <c r="J29" s="21"/>
      <c r="K29" s="54">
        <v>0.018</v>
      </c>
      <c r="L29" s="18" t="s">
        <v>62</v>
      </c>
      <c r="M29" s="55">
        <v>283</v>
      </c>
    </row>
    <row r="30" spans="1:13" ht="11.25">
      <c r="A30" s="20"/>
      <c r="B30" s="23"/>
      <c r="C30" s="21" t="s">
        <v>234</v>
      </c>
      <c r="D30" s="21"/>
      <c r="E30" s="21"/>
      <c r="F30" s="21"/>
      <c r="G30" s="21"/>
      <c r="H30" s="21"/>
      <c r="I30" s="21"/>
      <c r="J30" s="21"/>
      <c r="K30" s="54">
        <v>0.018</v>
      </c>
      <c r="L30" s="18" t="s">
        <v>62</v>
      </c>
      <c r="M30" s="55">
        <v>283</v>
      </c>
    </row>
    <row r="31" spans="1:13" ht="11.25">
      <c r="A31" s="20"/>
      <c r="B31" s="21" t="s">
        <v>55</v>
      </c>
      <c r="C31" s="21"/>
      <c r="D31" s="21"/>
      <c r="E31" s="21"/>
      <c r="F31" s="21"/>
      <c r="G31" s="21"/>
      <c r="H31" s="21"/>
      <c r="I31" s="21"/>
      <c r="J31" s="21"/>
      <c r="K31" s="22">
        <v>1</v>
      </c>
      <c r="L31" s="18" t="s">
        <v>17</v>
      </c>
      <c r="M31" s="53">
        <v>81974</v>
      </c>
    </row>
    <row r="32" spans="1:13" ht="11.25">
      <c r="A32" s="20"/>
      <c r="B32" s="21" t="s">
        <v>236</v>
      </c>
      <c r="C32" s="21"/>
      <c r="D32" s="21"/>
      <c r="E32" s="21"/>
      <c r="F32" s="21"/>
      <c r="G32" s="21"/>
      <c r="H32" s="21"/>
      <c r="I32" s="21"/>
      <c r="J32" s="21"/>
      <c r="K32" s="22">
        <v>1</v>
      </c>
      <c r="L32" s="18" t="s">
        <v>158</v>
      </c>
      <c r="M32" s="53">
        <v>81974</v>
      </c>
    </row>
    <row r="33" spans="1:13" ht="11.25">
      <c r="A33" s="20"/>
      <c r="B33" s="23"/>
      <c r="C33" s="21" t="s">
        <v>32</v>
      </c>
      <c r="D33" s="21"/>
      <c r="E33" s="21"/>
      <c r="F33" s="21"/>
      <c r="G33" s="21"/>
      <c r="H33" s="21"/>
      <c r="I33" s="21"/>
      <c r="J33" s="21"/>
      <c r="K33" s="22">
        <v>1</v>
      </c>
      <c r="L33" s="18" t="s">
        <v>158</v>
      </c>
      <c r="M33" s="53">
        <v>81974</v>
      </c>
    </row>
    <row r="34" spans="1:13" ht="11.25">
      <c r="A34" s="20"/>
      <c r="B34" s="21" t="s">
        <v>27</v>
      </c>
      <c r="C34" s="21"/>
      <c r="D34" s="21"/>
      <c r="E34" s="21"/>
      <c r="F34" s="21"/>
      <c r="G34" s="21"/>
      <c r="H34" s="21"/>
      <c r="I34" s="21"/>
      <c r="J34" s="21"/>
      <c r="K34" s="25">
        <v>3.05</v>
      </c>
      <c r="L34" s="18" t="s">
        <v>20</v>
      </c>
      <c r="M34" s="53">
        <v>4220</v>
      </c>
    </row>
    <row r="35" spans="1:13" ht="11.25">
      <c r="A35" s="20"/>
      <c r="B35" s="23"/>
      <c r="C35" s="21" t="s">
        <v>237</v>
      </c>
      <c r="D35" s="21"/>
      <c r="E35" s="21"/>
      <c r="F35" s="21"/>
      <c r="G35" s="21"/>
      <c r="H35" s="21"/>
      <c r="I35" s="21"/>
      <c r="J35" s="21"/>
      <c r="K35" s="25">
        <v>3.05</v>
      </c>
      <c r="L35" s="18" t="s">
        <v>20</v>
      </c>
      <c r="M35" s="53">
        <v>4220</v>
      </c>
    </row>
    <row r="36" spans="1:13" ht="11.25">
      <c r="A36" s="17" t="s">
        <v>26</v>
      </c>
      <c r="B36" s="17"/>
      <c r="C36" s="17"/>
      <c r="D36" s="17"/>
      <c r="E36" s="17"/>
      <c r="F36" s="17"/>
      <c r="G36" s="17"/>
      <c r="H36" s="17"/>
      <c r="I36" s="17"/>
      <c r="J36" s="17"/>
      <c r="K36" s="18" t="s">
        <v>17</v>
      </c>
      <c r="L36" s="18" t="s">
        <v>17</v>
      </c>
      <c r="M36" s="53">
        <v>81974</v>
      </c>
    </row>
    <row r="37" spans="1:13" ht="11.25">
      <c r="A37" s="20"/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22">
        <v>1</v>
      </c>
      <c r="L37" s="18" t="s">
        <v>17</v>
      </c>
      <c r="M37" s="53">
        <v>81974</v>
      </c>
    </row>
    <row r="38" spans="1:13" ht="11.25">
      <c r="A38" s="20"/>
      <c r="B38" s="21" t="s">
        <v>238</v>
      </c>
      <c r="C38" s="21"/>
      <c r="D38" s="21"/>
      <c r="E38" s="21"/>
      <c r="F38" s="21"/>
      <c r="G38" s="21"/>
      <c r="H38" s="21"/>
      <c r="I38" s="21"/>
      <c r="J38" s="21"/>
      <c r="K38" s="22">
        <v>1</v>
      </c>
      <c r="L38" s="18" t="s">
        <v>24</v>
      </c>
      <c r="M38" s="53">
        <v>81974</v>
      </c>
    </row>
    <row r="39" spans="1:13" ht="11.25">
      <c r="A39" s="20"/>
      <c r="B39" s="23"/>
      <c r="C39" s="21" t="s">
        <v>32</v>
      </c>
      <c r="D39" s="21"/>
      <c r="E39" s="21"/>
      <c r="F39" s="21"/>
      <c r="G39" s="21"/>
      <c r="H39" s="21"/>
      <c r="I39" s="21"/>
      <c r="J39" s="21"/>
      <c r="K39" s="22">
        <v>1</v>
      </c>
      <c r="L39" s="18" t="s">
        <v>24</v>
      </c>
      <c r="M39" s="53">
        <v>81974</v>
      </c>
    </row>
    <row r="40" spans="1:13" ht="11.25">
      <c r="A40" s="17" t="s">
        <v>29</v>
      </c>
      <c r="B40" s="17"/>
      <c r="C40" s="17"/>
      <c r="D40" s="17"/>
      <c r="E40" s="17"/>
      <c r="F40" s="17"/>
      <c r="G40" s="17"/>
      <c r="H40" s="17"/>
      <c r="I40" s="17"/>
      <c r="J40" s="17"/>
      <c r="K40" s="18" t="s">
        <v>17</v>
      </c>
      <c r="L40" s="18" t="s">
        <v>17</v>
      </c>
      <c r="M40" s="53">
        <v>21663</v>
      </c>
    </row>
    <row r="41" spans="1:13" ht="11.25">
      <c r="A41" s="20"/>
      <c r="B41" s="21" t="s">
        <v>18</v>
      </c>
      <c r="C41" s="21"/>
      <c r="D41" s="21"/>
      <c r="E41" s="21"/>
      <c r="F41" s="21"/>
      <c r="G41" s="21"/>
      <c r="H41" s="21"/>
      <c r="I41" s="21"/>
      <c r="J41" s="21"/>
      <c r="K41" s="25">
        <v>3.37</v>
      </c>
      <c r="L41" s="18" t="s">
        <v>17</v>
      </c>
      <c r="M41" s="53">
        <v>5397</v>
      </c>
    </row>
    <row r="42" spans="1:13" ht="11.25">
      <c r="A42" s="20"/>
      <c r="B42" s="21" t="s">
        <v>97</v>
      </c>
      <c r="C42" s="21"/>
      <c r="D42" s="21"/>
      <c r="E42" s="21"/>
      <c r="F42" s="21"/>
      <c r="G42" s="21"/>
      <c r="H42" s="21"/>
      <c r="I42" s="21"/>
      <c r="J42" s="21"/>
      <c r="K42" s="25">
        <v>0.02</v>
      </c>
      <c r="L42" s="18" t="s">
        <v>62</v>
      </c>
      <c r="M42" s="55">
        <v>788</v>
      </c>
    </row>
    <row r="43" spans="1:13" ht="11.25">
      <c r="A43" s="20"/>
      <c r="B43" s="23"/>
      <c r="C43" s="21" t="s">
        <v>32</v>
      </c>
      <c r="D43" s="21"/>
      <c r="E43" s="21"/>
      <c r="F43" s="21"/>
      <c r="G43" s="21"/>
      <c r="H43" s="21"/>
      <c r="I43" s="21"/>
      <c r="J43" s="21"/>
      <c r="K43" s="25">
        <v>0.02</v>
      </c>
      <c r="L43" s="18" t="s">
        <v>62</v>
      </c>
      <c r="M43" s="55">
        <v>788</v>
      </c>
    </row>
    <row r="44" spans="1:13" ht="11.25">
      <c r="A44" s="20"/>
      <c r="B44" s="21" t="s">
        <v>132</v>
      </c>
      <c r="C44" s="21"/>
      <c r="D44" s="21"/>
      <c r="E44" s="21"/>
      <c r="F44" s="21"/>
      <c r="G44" s="21"/>
      <c r="H44" s="21"/>
      <c r="I44" s="21"/>
      <c r="J44" s="21"/>
      <c r="K44" s="24">
        <v>2.1</v>
      </c>
      <c r="L44" s="18" t="s">
        <v>31</v>
      </c>
      <c r="M44" s="55">
        <v>434</v>
      </c>
    </row>
    <row r="45" spans="1:13" ht="11.25">
      <c r="A45" s="20"/>
      <c r="B45" s="23"/>
      <c r="C45" s="21" t="s">
        <v>32</v>
      </c>
      <c r="D45" s="21"/>
      <c r="E45" s="21"/>
      <c r="F45" s="21"/>
      <c r="G45" s="21"/>
      <c r="H45" s="21"/>
      <c r="I45" s="21"/>
      <c r="J45" s="21"/>
      <c r="K45" s="24">
        <v>2.1</v>
      </c>
      <c r="L45" s="18" t="s">
        <v>31</v>
      </c>
      <c r="M45" s="55">
        <v>434</v>
      </c>
    </row>
    <row r="46" spans="1:13" ht="11.25">
      <c r="A46" s="20"/>
      <c r="B46" s="21" t="s">
        <v>239</v>
      </c>
      <c r="C46" s="21"/>
      <c r="D46" s="21"/>
      <c r="E46" s="21"/>
      <c r="F46" s="21"/>
      <c r="G46" s="21"/>
      <c r="H46" s="21"/>
      <c r="I46" s="21"/>
      <c r="J46" s="21"/>
      <c r="K46" s="25">
        <v>1.25</v>
      </c>
      <c r="L46" s="18" t="s">
        <v>62</v>
      </c>
      <c r="M46" s="53">
        <v>4175</v>
      </c>
    </row>
    <row r="47" spans="1:13" ht="11.25">
      <c r="A47" s="20"/>
      <c r="B47" s="23"/>
      <c r="C47" s="21" t="s">
        <v>32</v>
      </c>
      <c r="D47" s="21"/>
      <c r="E47" s="21"/>
      <c r="F47" s="21"/>
      <c r="G47" s="21"/>
      <c r="H47" s="21"/>
      <c r="I47" s="21"/>
      <c r="J47" s="21"/>
      <c r="K47" s="25">
        <v>1.25</v>
      </c>
      <c r="L47" s="18" t="s">
        <v>62</v>
      </c>
      <c r="M47" s="53">
        <v>4175</v>
      </c>
    </row>
    <row r="48" spans="1:13" ht="11.25">
      <c r="A48" s="20"/>
      <c r="B48" s="21" t="s">
        <v>55</v>
      </c>
      <c r="C48" s="21"/>
      <c r="D48" s="21"/>
      <c r="E48" s="21"/>
      <c r="F48" s="21"/>
      <c r="G48" s="21"/>
      <c r="H48" s="21"/>
      <c r="I48" s="21"/>
      <c r="J48" s="21"/>
      <c r="K48" s="22">
        <v>3</v>
      </c>
      <c r="L48" s="18" t="s">
        <v>17</v>
      </c>
      <c r="M48" s="53">
        <v>1884</v>
      </c>
    </row>
    <row r="49" spans="1:13" ht="11.25">
      <c r="A49" s="20"/>
      <c r="B49" s="21" t="s">
        <v>56</v>
      </c>
      <c r="C49" s="21"/>
      <c r="D49" s="21"/>
      <c r="E49" s="21"/>
      <c r="F49" s="21"/>
      <c r="G49" s="21"/>
      <c r="H49" s="21"/>
      <c r="I49" s="21"/>
      <c r="J49" s="21"/>
      <c r="K49" s="22">
        <v>3</v>
      </c>
      <c r="L49" s="18" t="s">
        <v>24</v>
      </c>
      <c r="M49" s="53">
        <v>1884</v>
      </c>
    </row>
    <row r="50" spans="1:13" ht="11.25">
      <c r="A50" s="20"/>
      <c r="B50" s="23"/>
      <c r="C50" s="21" t="s">
        <v>32</v>
      </c>
      <c r="D50" s="21"/>
      <c r="E50" s="21"/>
      <c r="F50" s="21"/>
      <c r="G50" s="21"/>
      <c r="H50" s="21"/>
      <c r="I50" s="21"/>
      <c r="J50" s="21"/>
      <c r="K50" s="22">
        <v>3</v>
      </c>
      <c r="L50" s="18" t="s">
        <v>24</v>
      </c>
      <c r="M50" s="53">
        <v>1884</v>
      </c>
    </row>
    <row r="51" spans="1:13" ht="11.25">
      <c r="A51" s="20"/>
      <c r="B51" s="21" t="s">
        <v>27</v>
      </c>
      <c r="C51" s="21"/>
      <c r="D51" s="21"/>
      <c r="E51" s="21"/>
      <c r="F51" s="21"/>
      <c r="G51" s="21"/>
      <c r="H51" s="21"/>
      <c r="I51" s="21"/>
      <c r="J51" s="21"/>
      <c r="K51" s="24">
        <v>16.4</v>
      </c>
      <c r="L51" s="18" t="s">
        <v>20</v>
      </c>
      <c r="M51" s="53">
        <v>13198</v>
      </c>
    </row>
    <row r="52" spans="1:13" ht="11.25">
      <c r="A52" s="20"/>
      <c r="B52" s="23"/>
      <c r="C52" s="21" t="s">
        <v>237</v>
      </c>
      <c r="D52" s="21"/>
      <c r="E52" s="21"/>
      <c r="F52" s="21"/>
      <c r="G52" s="21"/>
      <c r="H52" s="21"/>
      <c r="I52" s="21"/>
      <c r="J52" s="21"/>
      <c r="K52" s="54">
        <v>5.467</v>
      </c>
      <c r="L52" s="18" t="s">
        <v>20</v>
      </c>
      <c r="M52" s="53">
        <v>4399</v>
      </c>
    </row>
    <row r="53" spans="1:13" ht="11.25">
      <c r="A53" s="20"/>
      <c r="B53" s="23"/>
      <c r="C53" s="21" t="s">
        <v>240</v>
      </c>
      <c r="D53" s="21"/>
      <c r="E53" s="21"/>
      <c r="F53" s="21"/>
      <c r="G53" s="21"/>
      <c r="H53" s="21"/>
      <c r="I53" s="21"/>
      <c r="J53" s="21"/>
      <c r="K53" s="54">
        <v>5.467</v>
      </c>
      <c r="L53" s="18" t="s">
        <v>20</v>
      </c>
      <c r="M53" s="53">
        <v>4399</v>
      </c>
    </row>
    <row r="54" spans="1:13" ht="11.25">
      <c r="A54" s="20"/>
      <c r="B54" s="23"/>
      <c r="C54" s="21" t="s">
        <v>241</v>
      </c>
      <c r="D54" s="21"/>
      <c r="E54" s="21"/>
      <c r="F54" s="21"/>
      <c r="G54" s="21"/>
      <c r="H54" s="21"/>
      <c r="I54" s="21"/>
      <c r="J54" s="21"/>
      <c r="K54" s="54">
        <v>5.466</v>
      </c>
      <c r="L54" s="18" t="s">
        <v>20</v>
      </c>
      <c r="M54" s="53">
        <v>4399</v>
      </c>
    </row>
    <row r="55" spans="1:13" ht="11.25">
      <c r="A55" s="20"/>
      <c r="B55" s="21" t="s">
        <v>23</v>
      </c>
      <c r="C55" s="21"/>
      <c r="D55" s="21"/>
      <c r="E55" s="21"/>
      <c r="F55" s="21"/>
      <c r="G55" s="21"/>
      <c r="H55" s="21"/>
      <c r="I55" s="21"/>
      <c r="J55" s="21"/>
      <c r="K55" s="22">
        <v>2</v>
      </c>
      <c r="L55" s="18" t="s">
        <v>24</v>
      </c>
      <c r="M55" s="53">
        <v>1184</v>
      </c>
    </row>
    <row r="56" spans="1:13" ht="11.25">
      <c r="A56" s="20"/>
      <c r="B56" s="23"/>
      <c r="C56" s="21" t="s">
        <v>242</v>
      </c>
      <c r="D56" s="21"/>
      <c r="E56" s="21"/>
      <c r="F56" s="21"/>
      <c r="G56" s="21"/>
      <c r="H56" s="21"/>
      <c r="I56" s="21"/>
      <c r="J56" s="21"/>
      <c r="K56" s="22">
        <v>2</v>
      </c>
      <c r="L56" s="18" t="s">
        <v>24</v>
      </c>
      <c r="M56" s="53">
        <v>1184</v>
      </c>
    </row>
    <row r="57" spans="1:13" ht="11.25">
      <c r="A57" s="17" t="s">
        <v>36</v>
      </c>
      <c r="B57" s="17"/>
      <c r="C57" s="17"/>
      <c r="D57" s="17"/>
      <c r="E57" s="17"/>
      <c r="F57" s="17"/>
      <c r="G57" s="17"/>
      <c r="H57" s="17"/>
      <c r="I57" s="17"/>
      <c r="J57" s="17"/>
      <c r="K57" s="18" t="s">
        <v>17</v>
      </c>
      <c r="L57" s="18" t="s">
        <v>17</v>
      </c>
      <c r="M57" s="53">
        <v>13746</v>
      </c>
    </row>
    <row r="58" spans="1:13" ht="11.25">
      <c r="A58" s="20"/>
      <c r="B58" s="21" t="s">
        <v>243</v>
      </c>
      <c r="C58" s="21"/>
      <c r="D58" s="21"/>
      <c r="E58" s="21"/>
      <c r="F58" s="21"/>
      <c r="G58" s="21"/>
      <c r="H58" s="21"/>
      <c r="I58" s="21"/>
      <c r="J58" s="21"/>
      <c r="K58" s="24">
        <v>8.5</v>
      </c>
      <c r="L58" s="18" t="s">
        <v>20</v>
      </c>
      <c r="M58" s="53">
        <v>6071</v>
      </c>
    </row>
    <row r="59" spans="1:13" ht="11.25">
      <c r="A59" s="20"/>
      <c r="B59" s="23"/>
      <c r="C59" s="21" t="s">
        <v>32</v>
      </c>
      <c r="D59" s="21"/>
      <c r="E59" s="21"/>
      <c r="F59" s="21"/>
      <c r="G59" s="21"/>
      <c r="H59" s="21"/>
      <c r="I59" s="21"/>
      <c r="J59" s="21"/>
      <c r="K59" s="24">
        <v>8.5</v>
      </c>
      <c r="L59" s="18" t="s">
        <v>20</v>
      </c>
      <c r="M59" s="53">
        <v>6071</v>
      </c>
    </row>
    <row r="60" spans="1:13" ht="11.25">
      <c r="A60" s="20"/>
      <c r="B60" s="21" t="s">
        <v>164</v>
      </c>
      <c r="C60" s="21"/>
      <c r="D60" s="21"/>
      <c r="E60" s="21"/>
      <c r="F60" s="21"/>
      <c r="G60" s="21"/>
      <c r="H60" s="21"/>
      <c r="I60" s="21"/>
      <c r="J60" s="21"/>
      <c r="K60" s="22">
        <v>1</v>
      </c>
      <c r="L60" s="18" t="s">
        <v>20</v>
      </c>
      <c r="M60" s="53">
        <v>1183</v>
      </c>
    </row>
    <row r="61" spans="1:13" ht="11.25">
      <c r="A61" s="20"/>
      <c r="B61" s="23"/>
      <c r="C61" s="21" t="s">
        <v>244</v>
      </c>
      <c r="D61" s="21"/>
      <c r="E61" s="21"/>
      <c r="F61" s="21"/>
      <c r="G61" s="21"/>
      <c r="H61" s="21"/>
      <c r="I61" s="21"/>
      <c r="J61" s="21"/>
      <c r="K61" s="22">
        <v>1</v>
      </c>
      <c r="L61" s="18" t="s">
        <v>20</v>
      </c>
      <c r="M61" s="53">
        <v>1183</v>
      </c>
    </row>
    <row r="62" spans="1:13" ht="11.25">
      <c r="A62" s="20"/>
      <c r="B62" s="21" t="s">
        <v>178</v>
      </c>
      <c r="C62" s="21"/>
      <c r="D62" s="21"/>
      <c r="E62" s="21"/>
      <c r="F62" s="21"/>
      <c r="G62" s="21"/>
      <c r="H62" s="21"/>
      <c r="I62" s="21"/>
      <c r="J62" s="21"/>
      <c r="K62" s="22">
        <v>4</v>
      </c>
      <c r="L62" s="18" t="s">
        <v>24</v>
      </c>
      <c r="M62" s="55">
        <v>430</v>
      </c>
    </row>
    <row r="63" spans="1:13" ht="11.25">
      <c r="A63" s="20"/>
      <c r="B63" s="23"/>
      <c r="C63" s="21" t="s">
        <v>245</v>
      </c>
      <c r="D63" s="21"/>
      <c r="E63" s="21"/>
      <c r="F63" s="21"/>
      <c r="G63" s="21"/>
      <c r="H63" s="21"/>
      <c r="I63" s="21"/>
      <c r="J63" s="21"/>
      <c r="K63" s="22">
        <v>4</v>
      </c>
      <c r="L63" s="18" t="s">
        <v>24</v>
      </c>
      <c r="M63" s="55">
        <v>430</v>
      </c>
    </row>
    <row r="64" spans="1:13" ht="11.25">
      <c r="A64" s="20"/>
      <c r="B64" s="21" t="s">
        <v>246</v>
      </c>
      <c r="C64" s="21"/>
      <c r="D64" s="21"/>
      <c r="E64" s="21"/>
      <c r="F64" s="21"/>
      <c r="G64" s="21"/>
      <c r="H64" s="21"/>
      <c r="I64" s="21"/>
      <c r="J64" s="21"/>
      <c r="K64" s="22">
        <v>1</v>
      </c>
      <c r="L64" s="18" t="s">
        <v>24</v>
      </c>
      <c r="M64" s="53">
        <v>6061</v>
      </c>
    </row>
    <row r="65" spans="1:13" ht="11.25">
      <c r="A65" s="20"/>
      <c r="B65" s="23"/>
      <c r="C65" s="21" t="s">
        <v>32</v>
      </c>
      <c r="D65" s="21"/>
      <c r="E65" s="21"/>
      <c r="F65" s="21"/>
      <c r="G65" s="21"/>
      <c r="H65" s="21"/>
      <c r="I65" s="21"/>
      <c r="J65" s="21"/>
      <c r="K65" s="22">
        <v>1</v>
      </c>
      <c r="L65" s="18" t="s">
        <v>24</v>
      </c>
      <c r="M65" s="53">
        <v>6061</v>
      </c>
    </row>
    <row r="66" spans="1:13" ht="11.25">
      <c r="A66" s="17" t="s">
        <v>63</v>
      </c>
      <c r="B66" s="17"/>
      <c r="C66" s="17"/>
      <c r="D66" s="17"/>
      <c r="E66" s="17"/>
      <c r="F66" s="17"/>
      <c r="G66" s="17"/>
      <c r="H66" s="17"/>
      <c r="I66" s="17"/>
      <c r="J66" s="17"/>
      <c r="K66" s="18" t="s">
        <v>17</v>
      </c>
      <c r="L66" s="18" t="s">
        <v>17</v>
      </c>
      <c r="M66" s="53">
        <v>22411</v>
      </c>
    </row>
    <row r="67" spans="1:13" ht="11.25">
      <c r="A67" s="20"/>
      <c r="B67" s="21" t="s">
        <v>247</v>
      </c>
      <c r="C67" s="21"/>
      <c r="D67" s="21"/>
      <c r="E67" s="21"/>
      <c r="F67" s="21"/>
      <c r="G67" s="21"/>
      <c r="H67" s="21"/>
      <c r="I67" s="21"/>
      <c r="J67" s="21"/>
      <c r="K67" s="22">
        <v>1</v>
      </c>
      <c r="L67" s="18" t="s">
        <v>24</v>
      </c>
      <c r="M67" s="53">
        <v>22411</v>
      </c>
    </row>
    <row r="68" spans="1:13" ht="11.25">
      <c r="A68" s="20"/>
      <c r="B68" s="23"/>
      <c r="C68" s="21" t="s">
        <v>32</v>
      </c>
      <c r="D68" s="21"/>
      <c r="E68" s="21"/>
      <c r="F68" s="21"/>
      <c r="G68" s="21"/>
      <c r="H68" s="21"/>
      <c r="I68" s="21"/>
      <c r="J68" s="21"/>
      <c r="K68" s="22">
        <v>1</v>
      </c>
      <c r="L68" s="18" t="s">
        <v>24</v>
      </c>
      <c r="M68" s="53">
        <v>22411</v>
      </c>
    </row>
    <row r="69" spans="1:13" ht="11.25">
      <c r="A69" s="17" t="s">
        <v>65</v>
      </c>
      <c r="B69" s="17"/>
      <c r="C69" s="17"/>
      <c r="D69" s="17"/>
      <c r="E69" s="17"/>
      <c r="F69" s="17"/>
      <c r="G69" s="17"/>
      <c r="H69" s="17"/>
      <c r="I69" s="17"/>
      <c r="J69" s="17"/>
      <c r="K69" s="18" t="s">
        <v>17</v>
      </c>
      <c r="L69" s="18" t="s">
        <v>17</v>
      </c>
      <c r="M69" s="53">
        <v>10331</v>
      </c>
    </row>
    <row r="70" spans="1:13" ht="11.25">
      <c r="A70" s="20"/>
      <c r="B70" s="21" t="s">
        <v>42</v>
      </c>
      <c r="C70" s="21"/>
      <c r="D70" s="21"/>
      <c r="E70" s="21"/>
      <c r="F70" s="21"/>
      <c r="G70" s="21"/>
      <c r="H70" s="21"/>
      <c r="I70" s="21"/>
      <c r="J70" s="21"/>
      <c r="K70" s="24">
        <v>8.8</v>
      </c>
      <c r="L70" s="18" t="s">
        <v>20</v>
      </c>
      <c r="M70" s="53">
        <v>7542</v>
      </c>
    </row>
    <row r="71" spans="1:13" ht="11.25">
      <c r="A71" s="20"/>
      <c r="B71" s="23"/>
      <c r="C71" s="21" t="s">
        <v>32</v>
      </c>
      <c r="D71" s="21"/>
      <c r="E71" s="21"/>
      <c r="F71" s="21"/>
      <c r="G71" s="21"/>
      <c r="H71" s="21"/>
      <c r="I71" s="21"/>
      <c r="J71" s="21"/>
      <c r="K71" s="24">
        <v>8.6</v>
      </c>
      <c r="L71" s="18" t="s">
        <v>20</v>
      </c>
      <c r="M71" s="53">
        <v>7207</v>
      </c>
    </row>
    <row r="72" spans="1:13" ht="11.25">
      <c r="A72" s="20"/>
      <c r="B72" s="23"/>
      <c r="C72" s="21" t="s">
        <v>248</v>
      </c>
      <c r="D72" s="21"/>
      <c r="E72" s="21"/>
      <c r="F72" s="21"/>
      <c r="G72" s="21"/>
      <c r="H72" s="21"/>
      <c r="I72" s="21"/>
      <c r="J72" s="21"/>
      <c r="K72" s="24">
        <v>0.2</v>
      </c>
      <c r="L72" s="18" t="s">
        <v>20</v>
      </c>
      <c r="M72" s="55">
        <v>335</v>
      </c>
    </row>
    <row r="73" spans="1:13" ht="11.25">
      <c r="A73" s="20"/>
      <c r="B73" s="21" t="s">
        <v>68</v>
      </c>
      <c r="C73" s="21"/>
      <c r="D73" s="21"/>
      <c r="E73" s="21"/>
      <c r="F73" s="21"/>
      <c r="G73" s="21"/>
      <c r="H73" s="21"/>
      <c r="I73" s="21"/>
      <c r="J73" s="21"/>
      <c r="K73" s="24">
        <v>1.5</v>
      </c>
      <c r="L73" s="18" t="s">
        <v>20</v>
      </c>
      <c r="M73" s="53">
        <v>2789</v>
      </c>
    </row>
    <row r="74" spans="1:13" ht="11.25">
      <c r="A74" s="20"/>
      <c r="B74" s="23"/>
      <c r="C74" s="21" t="s">
        <v>32</v>
      </c>
      <c r="D74" s="21"/>
      <c r="E74" s="21"/>
      <c r="F74" s="21"/>
      <c r="G74" s="21"/>
      <c r="H74" s="21"/>
      <c r="I74" s="21"/>
      <c r="J74" s="21"/>
      <c r="K74" s="24">
        <v>1.5</v>
      </c>
      <c r="L74" s="18" t="s">
        <v>20</v>
      </c>
      <c r="M74" s="53">
        <v>2789</v>
      </c>
    </row>
    <row r="75" spans="1:13" ht="11.25">
      <c r="A75" s="17" t="s">
        <v>40</v>
      </c>
      <c r="B75" s="17"/>
      <c r="C75" s="17"/>
      <c r="D75" s="17"/>
      <c r="E75" s="17"/>
      <c r="F75" s="17"/>
      <c r="G75" s="17"/>
      <c r="H75" s="17"/>
      <c r="I75" s="17"/>
      <c r="J75" s="17"/>
      <c r="K75" s="18" t="s">
        <v>17</v>
      </c>
      <c r="L75" s="18" t="s">
        <v>17</v>
      </c>
      <c r="M75" s="53">
        <v>52918</v>
      </c>
    </row>
    <row r="76" spans="1:13" ht="11.25">
      <c r="A76" s="20"/>
      <c r="B76" s="21" t="s">
        <v>37</v>
      </c>
      <c r="C76" s="21"/>
      <c r="D76" s="21"/>
      <c r="E76" s="21"/>
      <c r="F76" s="21"/>
      <c r="G76" s="21"/>
      <c r="H76" s="21"/>
      <c r="I76" s="21"/>
      <c r="J76" s="21"/>
      <c r="K76" s="25">
        <v>9.84</v>
      </c>
      <c r="L76" s="18" t="s">
        <v>20</v>
      </c>
      <c r="M76" s="53">
        <v>19677</v>
      </c>
    </row>
    <row r="77" spans="1:13" ht="11.25">
      <c r="A77" s="20"/>
      <c r="B77" s="23"/>
      <c r="C77" s="21" t="s">
        <v>32</v>
      </c>
      <c r="D77" s="21"/>
      <c r="E77" s="21"/>
      <c r="F77" s="21"/>
      <c r="G77" s="21"/>
      <c r="H77" s="21"/>
      <c r="I77" s="21"/>
      <c r="J77" s="21"/>
      <c r="K77" s="25">
        <v>6.49</v>
      </c>
      <c r="L77" s="18" t="s">
        <v>20</v>
      </c>
      <c r="M77" s="53">
        <v>16555</v>
      </c>
    </row>
    <row r="78" spans="1:13" ht="11.25">
      <c r="A78" s="20"/>
      <c r="B78" s="23"/>
      <c r="C78" s="21" t="s">
        <v>249</v>
      </c>
      <c r="D78" s="21"/>
      <c r="E78" s="21"/>
      <c r="F78" s="21"/>
      <c r="G78" s="21"/>
      <c r="H78" s="21"/>
      <c r="I78" s="21"/>
      <c r="J78" s="21"/>
      <c r="K78" s="25">
        <v>3.35</v>
      </c>
      <c r="L78" s="18" t="s">
        <v>20</v>
      </c>
      <c r="M78" s="53">
        <v>3123</v>
      </c>
    </row>
    <row r="79" spans="1:13" ht="11.25">
      <c r="A79" s="20"/>
      <c r="B79" s="21" t="s">
        <v>23</v>
      </c>
      <c r="C79" s="21"/>
      <c r="D79" s="21"/>
      <c r="E79" s="21"/>
      <c r="F79" s="21"/>
      <c r="G79" s="21"/>
      <c r="H79" s="21"/>
      <c r="I79" s="21"/>
      <c r="J79" s="21"/>
      <c r="K79" s="22">
        <v>2</v>
      </c>
      <c r="L79" s="18" t="s">
        <v>24</v>
      </c>
      <c r="M79" s="55">
        <v>942</v>
      </c>
    </row>
    <row r="80" spans="1:13" ht="11.25">
      <c r="A80" s="20"/>
      <c r="B80" s="23"/>
      <c r="C80" s="21" t="s">
        <v>250</v>
      </c>
      <c r="D80" s="21"/>
      <c r="E80" s="21"/>
      <c r="F80" s="21"/>
      <c r="G80" s="21"/>
      <c r="H80" s="21"/>
      <c r="I80" s="21"/>
      <c r="J80" s="21"/>
      <c r="K80" s="22">
        <v>2</v>
      </c>
      <c r="L80" s="18" t="s">
        <v>24</v>
      </c>
      <c r="M80" s="55">
        <v>942</v>
      </c>
    </row>
    <row r="81" spans="1:13" ht="11.25">
      <c r="A81" s="20"/>
      <c r="B81" s="21" t="s">
        <v>44</v>
      </c>
      <c r="C81" s="21"/>
      <c r="D81" s="21"/>
      <c r="E81" s="21"/>
      <c r="F81" s="21"/>
      <c r="G81" s="21"/>
      <c r="H81" s="21"/>
      <c r="I81" s="21"/>
      <c r="J81" s="21"/>
      <c r="K81" s="25">
        <v>0.83</v>
      </c>
      <c r="L81" s="18" t="s">
        <v>45</v>
      </c>
      <c r="M81" s="55">
        <v>833</v>
      </c>
    </row>
    <row r="82" spans="1:13" ht="11.25">
      <c r="A82" s="20"/>
      <c r="B82" s="23"/>
      <c r="C82" s="21" t="s">
        <v>32</v>
      </c>
      <c r="D82" s="21"/>
      <c r="E82" s="21"/>
      <c r="F82" s="21"/>
      <c r="G82" s="21"/>
      <c r="H82" s="21"/>
      <c r="I82" s="21"/>
      <c r="J82" s="21"/>
      <c r="K82" s="25">
        <v>0.83</v>
      </c>
      <c r="L82" s="18" t="s">
        <v>45</v>
      </c>
      <c r="M82" s="55">
        <v>833</v>
      </c>
    </row>
    <row r="83" spans="1:13" ht="11.25">
      <c r="A83" s="20"/>
      <c r="B83" s="21" t="s">
        <v>192</v>
      </c>
      <c r="C83" s="21"/>
      <c r="D83" s="21"/>
      <c r="E83" s="21"/>
      <c r="F83" s="21"/>
      <c r="G83" s="21"/>
      <c r="H83" s="21"/>
      <c r="I83" s="21"/>
      <c r="J83" s="21"/>
      <c r="K83" s="25">
        <v>0.85</v>
      </c>
      <c r="L83" s="18" t="s">
        <v>31</v>
      </c>
      <c r="M83" s="55">
        <v>835</v>
      </c>
    </row>
    <row r="84" spans="1:13" ht="11.25">
      <c r="A84" s="20"/>
      <c r="B84" s="23"/>
      <c r="C84" s="21" t="s">
        <v>32</v>
      </c>
      <c r="D84" s="21"/>
      <c r="E84" s="21"/>
      <c r="F84" s="21"/>
      <c r="G84" s="21"/>
      <c r="H84" s="21"/>
      <c r="I84" s="21"/>
      <c r="J84" s="21"/>
      <c r="K84" s="25">
        <v>0.85</v>
      </c>
      <c r="L84" s="18" t="s">
        <v>31</v>
      </c>
      <c r="M84" s="55">
        <v>835</v>
      </c>
    </row>
    <row r="85" spans="1:13" ht="11.25">
      <c r="A85" s="20"/>
      <c r="B85" s="21" t="s">
        <v>39</v>
      </c>
      <c r="C85" s="21"/>
      <c r="D85" s="21"/>
      <c r="E85" s="21"/>
      <c r="F85" s="21"/>
      <c r="G85" s="21"/>
      <c r="H85" s="21"/>
      <c r="I85" s="21"/>
      <c r="J85" s="21"/>
      <c r="K85" s="22">
        <v>1</v>
      </c>
      <c r="L85" s="18" t="s">
        <v>24</v>
      </c>
      <c r="M85" s="53">
        <v>27843</v>
      </c>
    </row>
    <row r="86" spans="1:13" ht="11.25">
      <c r="A86" s="20"/>
      <c r="B86" s="23"/>
      <c r="C86" s="21" t="s">
        <v>32</v>
      </c>
      <c r="D86" s="21"/>
      <c r="E86" s="21"/>
      <c r="F86" s="21"/>
      <c r="G86" s="21"/>
      <c r="H86" s="21"/>
      <c r="I86" s="21"/>
      <c r="J86" s="21"/>
      <c r="K86" s="22">
        <v>1</v>
      </c>
      <c r="L86" s="18" t="s">
        <v>24</v>
      </c>
      <c r="M86" s="53">
        <v>27843</v>
      </c>
    </row>
    <row r="87" spans="1:13" ht="11.25">
      <c r="A87" s="20"/>
      <c r="B87" s="21" t="s">
        <v>251</v>
      </c>
      <c r="C87" s="21"/>
      <c r="D87" s="21"/>
      <c r="E87" s="21"/>
      <c r="F87" s="21"/>
      <c r="G87" s="21"/>
      <c r="H87" s="21"/>
      <c r="I87" s="21"/>
      <c r="J87" s="21"/>
      <c r="K87" s="22">
        <v>1</v>
      </c>
      <c r="L87" s="18" t="s">
        <v>24</v>
      </c>
      <c r="M87" s="53">
        <v>2788</v>
      </c>
    </row>
    <row r="88" spans="1:13" ht="12" thickBot="1">
      <c r="A88" s="20"/>
      <c r="B88" s="23"/>
      <c r="C88" s="21" t="s">
        <v>32</v>
      </c>
      <c r="D88" s="21"/>
      <c r="E88" s="21"/>
      <c r="F88" s="21"/>
      <c r="G88" s="21"/>
      <c r="H88" s="21"/>
      <c r="I88" s="21"/>
      <c r="J88" s="21"/>
      <c r="K88" s="22">
        <v>1</v>
      </c>
      <c r="L88" s="18" t="s">
        <v>24</v>
      </c>
      <c r="M88" s="53">
        <v>2788</v>
      </c>
    </row>
    <row r="89" spans="1:13" ht="13.5" thickBot="1">
      <c r="A89" s="26"/>
      <c r="B89" s="27"/>
      <c r="C89" s="27"/>
      <c r="D89" s="27"/>
      <c r="E89" s="27"/>
      <c r="F89" s="27"/>
      <c r="G89" s="27"/>
      <c r="H89" s="27"/>
      <c r="I89" s="27"/>
      <c r="J89" s="28"/>
      <c r="K89" s="27"/>
      <c r="L89" s="29" t="s">
        <v>46</v>
      </c>
      <c r="M89" s="30">
        <v>296532</v>
      </c>
    </row>
    <row r="90" ht="12" thickBot="1"/>
    <row r="91" spans="2:14" s="31" customFormat="1" ht="16.5" thickBot="1">
      <c r="B91" s="31" t="s">
        <v>47</v>
      </c>
      <c r="M91" s="10">
        <v>17112.59</v>
      </c>
      <c r="N91" s="32" t="s">
        <v>7</v>
      </c>
    </row>
    <row r="94" ht="12" thickBot="1"/>
    <row r="95" spans="1:14" ht="16.5" thickBot="1">
      <c r="A95" s="33" t="s">
        <v>48</v>
      </c>
      <c r="B95" s="33"/>
      <c r="C95" s="33"/>
      <c r="D95" s="33"/>
      <c r="E95" s="33"/>
      <c r="F95" s="33"/>
      <c r="G95" s="33"/>
      <c r="H95" s="33"/>
      <c r="I95" s="33"/>
      <c r="J95" s="33"/>
      <c r="M95" s="34">
        <f>M96</f>
        <v>281548.22</v>
      </c>
      <c r="N95" s="11" t="s">
        <v>7</v>
      </c>
    </row>
    <row r="96" spans="1:13" ht="15">
      <c r="A96" s="1" t="s">
        <v>49</v>
      </c>
      <c r="B96" s="1"/>
      <c r="C96" s="1"/>
      <c r="D96" s="1"/>
      <c r="E96" s="1"/>
      <c r="F96" s="1"/>
      <c r="G96" s="1"/>
      <c r="H96" s="1"/>
      <c r="I96" s="1"/>
      <c r="J96" s="1"/>
      <c r="M96" s="35">
        <v>281548.22</v>
      </c>
    </row>
    <row r="97" ht="12" thickBot="1"/>
    <row r="98" spans="1:14" ht="16.5" thickBot="1">
      <c r="A98" s="9" t="s">
        <v>50</v>
      </c>
      <c r="B98" s="9"/>
      <c r="C98" s="9"/>
      <c r="D98" s="9"/>
      <c r="E98" s="9"/>
      <c r="F98" s="9"/>
      <c r="G98" s="9"/>
      <c r="H98" s="9"/>
      <c r="I98" s="9"/>
      <c r="J98" s="9"/>
      <c r="M98" s="10">
        <f>M11+M12+M91-M89-M95</f>
        <v>-574543.9099999999</v>
      </c>
      <c r="N98" s="11" t="s">
        <v>7</v>
      </c>
    </row>
    <row r="103" spans="10:13" ht="15">
      <c r="J103" s="3" t="s">
        <v>51</v>
      </c>
      <c r="K103" s="3" t="s">
        <v>52</v>
      </c>
      <c r="L103" s="3"/>
      <c r="M103" s="3"/>
    </row>
  </sheetData>
  <sheetProtection/>
  <mergeCells count="86">
    <mergeCell ref="A96:J96"/>
    <mergeCell ref="A98:J98"/>
    <mergeCell ref="C84:J84"/>
    <mergeCell ref="B85:J85"/>
    <mergeCell ref="C86:J86"/>
    <mergeCell ref="B87:J87"/>
    <mergeCell ref="C88:J88"/>
    <mergeCell ref="A95:J95"/>
    <mergeCell ref="C78:J78"/>
    <mergeCell ref="B79:J79"/>
    <mergeCell ref="C80:J80"/>
    <mergeCell ref="B81:J81"/>
    <mergeCell ref="C82:J82"/>
    <mergeCell ref="B83:J83"/>
    <mergeCell ref="C72:J72"/>
    <mergeCell ref="B73:J73"/>
    <mergeCell ref="C74:J74"/>
    <mergeCell ref="A75:J75"/>
    <mergeCell ref="B76:J76"/>
    <mergeCell ref="C77:J77"/>
    <mergeCell ref="A66:J66"/>
    <mergeCell ref="B67:J67"/>
    <mergeCell ref="C68:J68"/>
    <mergeCell ref="A69:J69"/>
    <mergeCell ref="B70:J70"/>
    <mergeCell ref="C71:J71"/>
    <mergeCell ref="B60:J60"/>
    <mergeCell ref="C61:J61"/>
    <mergeCell ref="B62:J62"/>
    <mergeCell ref="C63:J63"/>
    <mergeCell ref="B64:J64"/>
    <mergeCell ref="C65:J65"/>
    <mergeCell ref="C54:J54"/>
    <mergeCell ref="B55:J55"/>
    <mergeCell ref="C56:J56"/>
    <mergeCell ref="A57:J57"/>
    <mergeCell ref="B58:J58"/>
    <mergeCell ref="C59:J59"/>
    <mergeCell ref="B48:J48"/>
    <mergeCell ref="B49:J49"/>
    <mergeCell ref="C50:J50"/>
    <mergeCell ref="B51:J51"/>
    <mergeCell ref="C52:J52"/>
    <mergeCell ref="C53:J53"/>
    <mergeCell ref="B42:J42"/>
    <mergeCell ref="C43:J43"/>
    <mergeCell ref="B44:J44"/>
    <mergeCell ref="C45:J45"/>
    <mergeCell ref="B46:J46"/>
    <mergeCell ref="C47:J47"/>
    <mergeCell ref="A36:J36"/>
    <mergeCell ref="B37:J37"/>
    <mergeCell ref="B38:J38"/>
    <mergeCell ref="C39:J39"/>
    <mergeCell ref="A40:J40"/>
    <mergeCell ref="B41:J41"/>
    <mergeCell ref="C30:J30"/>
    <mergeCell ref="B31:J31"/>
    <mergeCell ref="B32:J32"/>
    <mergeCell ref="C33:J33"/>
    <mergeCell ref="B34:J34"/>
    <mergeCell ref="C35:J35"/>
    <mergeCell ref="C24:J24"/>
    <mergeCell ref="B25:J25"/>
    <mergeCell ref="C26:J26"/>
    <mergeCell ref="A27:J27"/>
    <mergeCell ref="B28:J28"/>
    <mergeCell ref="B29:J29"/>
    <mergeCell ref="A18:J18"/>
    <mergeCell ref="B19:J19"/>
    <mergeCell ref="B20:J20"/>
    <mergeCell ref="C21:J21"/>
    <mergeCell ref="A22:J22"/>
    <mergeCell ref="B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2:N120"/>
  <sheetViews>
    <sheetView zoomScalePageLayoutView="0" workbookViewId="0" topLeftCell="A86">
      <selection activeCell="M116" sqref="M116"/>
    </sheetView>
  </sheetViews>
  <sheetFormatPr defaultColWidth="9.140625" defaultRowHeight="15"/>
  <cols>
    <col min="1" max="9" width="2.00390625" style="2" customWidth="1"/>
    <col min="10" max="10" width="46.8515625" style="2" customWidth="1"/>
    <col min="11" max="11" width="11.8515625" style="2" customWidth="1"/>
    <col min="12" max="12" width="8.140625" style="2" customWidth="1"/>
    <col min="13" max="13" width="16.851562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9" spans="1:13" ht="12.75">
      <c r="A9" s="6" t="s">
        <v>252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2.75">
      <c r="A10" s="7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3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8"/>
      <c r="M11" s="8"/>
    </row>
    <row r="12" spans="1:13" ht="13.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8"/>
      <c r="L12" s="8"/>
      <c r="M12" s="8"/>
    </row>
    <row r="13" spans="1:14" ht="16.5" thickBot="1">
      <c r="A13" s="9" t="s">
        <v>6</v>
      </c>
      <c r="B13" s="9"/>
      <c r="C13" s="9"/>
      <c r="D13" s="9"/>
      <c r="E13" s="9"/>
      <c r="F13" s="9"/>
      <c r="G13" s="9"/>
      <c r="H13" s="9"/>
      <c r="I13" s="9"/>
      <c r="J13" s="9"/>
      <c r="M13" s="10">
        <v>-212902</v>
      </c>
      <c r="N13" s="11" t="s">
        <v>7</v>
      </c>
    </row>
    <row r="14" spans="1:14" ht="16.5" thickBot="1">
      <c r="A14" s="9" t="s">
        <v>8</v>
      </c>
      <c r="B14" s="9"/>
      <c r="C14" s="9"/>
      <c r="D14" s="9"/>
      <c r="E14" s="9"/>
      <c r="F14" s="9"/>
      <c r="G14" s="9"/>
      <c r="H14" s="9"/>
      <c r="I14" s="9"/>
      <c r="J14" s="9"/>
      <c r="M14" s="10">
        <v>499261.05</v>
      </c>
      <c r="N14" s="11" t="s">
        <v>7</v>
      </c>
    </row>
    <row r="15" spans="1:14" ht="16.5" thickBot="1">
      <c r="A15" s="9" t="s">
        <v>9</v>
      </c>
      <c r="B15" s="9"/>
      <c r="C15" s="9"/>
      <c r="D15" s="9"/>
      <c r="E15" s="9"/>
      <c r="F15" s="9"/>
      <c r="G15" s="9"/>
      <c r="H15" s="9"/>
      <c r="I15" s="9"/>
      <c r="J15" s="9"/>
      <c r="M15" s="10">
        <v>372807.44</v>
      </c>
      <c r="N15" s="11" t="s">
        <v>7</v>
      </c>
    </row>
    <row r="16" spans="1:10" ht="16.5" thickBot="1">
      <c r="A16" s="12" t="s">
        <v>10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3" ht="13.5" customHeight="1" thickBot="1">
      <c r="A17" s="13" t="s">
        <v>11</v>
      </c>
      <c r="B17" s="13"/>
      <c r="C17" s="13"/>
      <c r="D17" s="13"/>
      <c r="E17" s="13"/>
      <c r="F17" s="13"/>
      <c r="G17" s="13"/>
      <c r="H17" s="13"/>
      <c r="I17" s="13"/>
      <c r="J17" s="13"/>
      <c r="K17" s="14" t="s">
        <v>12</v>
      </c>
      <c r="L17" s="14"/>
      <c r="M17" s="15" t="s">
        <v>13</v>
      </c>
    </row>
    <row r="18" spans="1:13" ht="12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4"/>
      <c r="L18" s="14"/>
      <c r="M18" s="16"/>
    </row>
    <row r="19" spans="1:13" ht="13.5" thickBo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1" t="s">
        <v>14</v>
      </c>
      <c r="L19" s="11" t="s">
        <v>15</v>
      </c>
      <c r="M19" s="11" t="s">
        <v>7</v>
      </c>
    </row>
    <row r="20" spans="1:13" ht="11.25">
      <c r="A20" s="17" t="s">
        <v>16</v>
      </c>
      <c r="B20" s="17"/>
      <c r="C20" s="17"/>
      <c r="D20" s="17"/>
      <c r="E20" s="17"/>
      <c r="F20" s="17"/>
      <c r="G20" s="17"/>
      <c r="H20" s="17"/>
      <c r="I20" s="17"/>
      <c r="J20" s="17"/>
      <c r="K20" s="18" t="s">
        <v>17</v>
      </c>
      <c r="L20" s="56" t="s">
        <v>17</v>
      </c>
      <c r="M20" s="19">
        <v>64167</v>
      </c>
    </row>
    <row r="21" spans="1:13" ht="11.25">
      <c r="A21" s="20"/>
      <c r="B21" s="21" t="s">
        <v>253</v>
      </c>
      <c r="C21" s="21"/>
      <c r="D21" s="21"/>
      <c r="E21" s="21"/>
      <c r="F21" s="21"/>
      <c r="G21" s="21"/>
      <c r="H21" s="21"/>
      <c r="I21" s="21"/>
      <c r="J21" s="21"/>
      <c r="K21" s="24">
        <v>134.2</v>
      </c>
      <c r="L21" s="56" t="s">
        <v>17</v>
      </c>
      <c r="M21" s="19">
        <v>26142</v>
      </c>
    </row>
    <row r="22" spans="1:13" ht="11.25">
      <c r="A22" s="20"/>
      <c r="B22" s="21" t="s">
        <v>186</v>
      </c>
      <c r="C22" s="21"/>
      <c r="D22" s="21"/>
      <c r="E22" s="21"/>
      <c r="F22" s="21"/>
      <c r="G22" s="21"/>
      <c r="H22" s="21"/>
      <c r="I22" s="21"/>
      <c r="J22" s="21"/>
      <c r="K22" s="22">
        <v>2</v>
      </c>
      <c r="L22" s="56" t="s">
        <v>24</v>
      </c>
      <c r="M22" s="22">
        <v>429</v>
      </c>
    </row>
    <row r="23" spans="1:13" ht="11.25">
      <c r="A23" s="20"/>
      <c r="B23" s="23"/>
      <c r="C23" s="21" t="s">
        <v>254</v>
      </c>
      <c r="D23" s="21"/>
      <c r="E23" s="21"/>
      <c r="F23" s="21"/>
      <c r="G23" s="21"/>
      <c r="H23" s="21"/>
      <c r="I23" s="21"/>
      <c r="J23" s="21"/>
      <c r="K23" s="22">
        <v>2</v>
      </c>
      <c r="L23" s="56" t="s">
        <v>24</v>
      </c>
      <c r="M23" s="22">
        <v>429</v>
      </c>
    </row>
    <row r="24" spans="1:13" ht="11.25">
      <c r="A24" s="20"/>
      <c r="B24" s="21" t="s">
        <v>255</v>
      </c>
      <c r="C24" s="21"/>
      <c r="D24" s="21"/>
      <c r="E24" s="21"/>
      <c r="F24" s="21"/>
      <c r="G24" s="21"/>
      <c r="H24" s="21"/>
      <c r="I24" s="21"/>
      <c r="J24" s="21"/>
      <c r="K24" s="22">
        <v>103</v>
      </c>
      <c r="L24" s="56" t="s">
        <v>31</v>
      </c>
      <c r="M24" s="19">
        <v>18413</v>
      </c>
    </row>
    <row r="25" spans="1:13" ht="11.25">
      <c r="A25" s="20"/>
      <c r="B25" s="23"/>
      <c r="C25" s="21" t="s">
        <v>256</v>
      </c>
      <c r="D25" s="21"/>
      <c r="E25" s="21"/>
      <c r="F25" s="21"/>
      <c r="G25" s="21"/>
      <c r="H25" s="21"/>
      <c r="I25" s="21"/>
      <c r="J25" s="21"/>
      <c r="K25" s="22">
        <v>103</v>
      </c>
      <c r="L25" s="56" t="s">
        <v>31</v>
      </c>
      <c r="M25" s="19">
        <v>18413</v>
      </c>
    </row>
    <row r="26" spans="1:13" ht="11.25">
      <c r="A26" s="20"/>
      <c r="B26" s="21" t="s">
        <v>257</v>
      </c>
      <c r="C26" s="21"/>
      <c r="D26" s="21"/>
      <c r="E26" s="21"/>
      <c r="F26" s="21"/>
      <c r="G26" s="21"/>
      <c r="H26" s="21"/>
      <c r="I26" s="21"/>
      <c r="J26" s="21"/>
      <c r="K26" s="24">
        <v>29.2</v>
      </c>
      <c r="L26" s="56" t="s">
        <v>20</v>
      </c>
      <c r="M26" s="19">
        <v>7300</v>
      </c>
    </row>
    <row r="27" spans="1:13" ht="11.25">
      <c r="A27" s="20"/>
      <c r="B27" s="23"/>
      <c r="C27" s="21" t="s">
        <v>32</v>
      </c>
      <c r="D27" s="21"/>
      <c r="E27" s="21"/>
      <c r="F27" s="21"/>
      <c r="G27" s="21"/>
      <c r="H27" s="21"/>
      <c r="I27" s="21"/>
      <c r="J27" s="21"/>
      <c r="K27" s="24">
        <v>29.2</v>
      </c>
      <c r="L27" s="56" t="s">
        <v>20</v>
      </c>
      <c r="M27" s="19">
        <v>7300</v>
      </c>
    </row>
    <row r="28" spans="1:13" ht="11.25">
      <c r="A28" s="20"/>
      <c r="B28" s="21" t="s">
        <v>55</v>
      </c>
      <c r="C28" s="21"/>
      <c r="D28" s="21"/>
      <c r="E28" s="21"/>
      <c r="F28" s="21"/>
      <c r="G28" s="21"/>
      <c r="H28" s="21"/>
      <c r="I28" s="21"/>
      <c r="J28" s="21"/>
      <c r="K28" s="22">
        <v>13</v>
      </c>
      <c r="L28" s="56" t="s">
        <v>17</v>
      </c>
      <c r="M28" s="19">
        <v>31137</v>
      </c>
    </row>
    <row r="29" spans="1:13" ht="11.25">
      <c r="A29" s="20"/>
      <c r="B29" s="21" t="s">
        <v>258</v>
      </c>
      <c r="C29" s="21"/>
      <c r="D29" s="21"/>
      <c r="E29" s="21"/>
      <c r="F29" s="21"/>
      <c r="G29" s="21"/>
      <c r="H29" s="21"/>
      <c r="I29" s="21"/>
      <c r="J29" s="21"/>
      <c r="K29" s="22">
        <v>13</v>
      </c>
      <c r="L29" s="56" t="s">
        <v>24</v>
      </c>
      <c r="M29" s="19">
        <v>31137</v>
      </c>
    </row>
    <row r="30" spans="1:13" ht="11.25">
      <c r="A30" s="20"/>
      <c r="B30" s="23"/>
      <c r="C30" s="21" t="s">
        <v>32</v>
      </c>
      <c r="D30" s="21"/>
      <c r="E30" s="21"/>
      <c r="F30" s="21"/>
      <c r="G30" s="21"/>
      <c r="H30" s="21"/>
      <c r="I30" s="21"/>
      <c r="J30" s="21"/>
      <c r="K30" s="22">
        <v>13</v>
      </c>
      <c r="L30" s="56" t="s">
        <v>24</v>
      </c>
      <c r="M30" s="19">
        <v>31137</v>
      </c>
    </row>
    <row r="31" spans="1:13" ht="11.25">
      <c r="A31" s="20"/>
      <c r="B31" s="21" t="s">
        <v>259</v>
      </c>
      <c r="C31" s="21"/>
      <c r="D31" s="21"/>
      <c r="E31" s="21"/>
      <c r="F31" s="21"/>
      <c r="G31" s="21"/>
      <c r="H31" s="21"/>
      <c r="I31" s="21"/>
      <c r="J31" s="21"/>
      <c r="K31" s="24">
        <v>2.1</v>
      </c>
      <c r="L31" s="56" t="s">
        <v>20</v>
      </c>
      <c r="M31" s="19">
        <v>1604</v>
      </c>
    </row>
    <row r="32" spans="1:13" ht="11.25">
      <c r="A32" s="20"/>
      <c r="B32" s="23"/>
      <c r="C32" s="21" t="s">
        <v>32</v>
      </c>
      <c r="D32" s="21"/>
      <c r="E32" s="21"/>
      <c r="F32" s="21"/>
      <c r="G32" s="21"/>
      <c r="H32" s="21"/>
      <c r="I32" s="21"/>
      <c r="J32" s="21"/>
      <c r="K32" s="24">
        <v>2.1</v>
      </c>
      <c r="L32" s="56" t="s">
        <v>20</v>
      </c>
      <c r="M32" s="19">
        <v>1604</v>
      </c>
    </row>
    <row r="33" spans="1:13" ht="11.25">
      <c r="A33" s="20"/>
      <c r="B33" s="21" t="s">
        <v>260</v>
      </c>
      <c r="C33" s="21"/>
      <c r="D33" s="21"/>
      <c r="E33" s="21"/>
      <c r="F33" s="21"/>
      <c r="G33" s="21"/>
      <c r="H33" s="21"/>
      <c r="I33" s="21"/>
      <c r="J33" s="21"/>
      <c r="K33" s="22">
        <v>3</v>
      </c>
      <c r="L33" s="56" t="s">
        <v>20</v>
      </c>
      <c r="M33" s="19">
        <v>3266</v>
      </c>
    </row>
    <row r="34" spans="1:13" ht="11.25">
      <c r="A34" s="20"/>
      <c r="B34" s="23"/>
      <c r="C34" s="21" t="s">
        <v>32</v>
      </c>
      <c r="D34" s="21"/>
      <c r="E34" s="21"/>
      <c r="F34" s="21"/>
      <c r="G34" s="21"/>
      <c r="H34" s="21"/>
      <c r="I34" s="21"/>
      <c r="J34" s="21"/>
      <c r="K34" s="22">
        <v>3</v>
      </c>
      <c r="L34" s="56" t="s">
        <v>20</v>
      </c>
      <c r="M34" s="19">
        <v>3266</v>
      </c>
    </row>
    <row r="35" spans="1:13" ht="11.25">
      <c r="A35" s="20"/>
      <c r="B35" s="21" t="s">
        <v>27</v>
      </c>
      <c r="C35" s="21"/>
      <c r="D35" s="21"/>
      <c r="E35" s="21"/>
      <c r="F35" s="21"/>
      <c r="G35" s="21"/>
      <c r="H35" s="21"/>
      <c r="I35" s="21"/>
      <c r="J35" s="21"/>
      <c r="K35" s="24">
        <v>1.7</v>
      </c>
      <c r="L35" s="56" t="s">
        <v>20</v>
      </c>
      <c r="M35" s="19">
        <v>2018</v>
      </c>
    </row>
    <row r="36" spans="1:13" ht="11.25">
      <c r="A36" s="20"/>
      <c r="B36" s="23"/>
      <c r="C36" s="21" t="s">
        <v>32</v>
      </c>
      <c r="D36" s="21"/>
      <c r="E36" s="21"/>
      <c r="F36" s="21"/>
      <c r="G36" s="21"/>
      <c r="H36" s="21"/>
      <c r="I36" s="21"/>
      <c r="J36" s="21"/>
      <c r="K36" s="24">
        <v>1.7</v>
      </c>
      <c r="L36" s="56" t="s">
        <v>20</v>
      </c>
      <c r="M36" s="19">
        <v>2018</v>
      </c>
    </row>
    <row r="37" spans="1:13" ht="11.25">
      <c r="A37" s="17" t="s">
        <v>22</v>
      </c>
      <c r="B37" s="17"/>
      <c r="C37" s="17"/>
      <c r="D37" s="17"/>
      <c r="E37" s="17"/>
      <c r="F37" s="17"/>
      <c r="G37" s="17"/>
      <c r="H37" s="17"/>
      <c r="I37" s="17"/>
      <c r="J37" s="17"/>
      <c r="K37" s="18" t="s">
        <v>17</v>
      </c>
      <c r="L37" s="56" t="s">
        <v>17</v>
      </c>
      <c r="M37" s="19">
        <v>4452</v>
      </c>
    </row>
    <row r="38" spans="1:13" ht="11.25">
      <c r="A38" s="20"/>
      <c r="B38" s="21" t="s">
        <v>126</v>
      </c>
      <c r="C38" s="21"/>
      <c r="D38" s="21"/>
      <c r="E38" s="21"/>
      <c r="F38" s="21"/>
      <c r="G38" s="21"/>
      <c r="H38" s="21"/>
      <c r="I38" s="21"/>
      <c r="J38" s="21"/>
      <c r="K38" s="22">
        <v>1</v>
      </c>
      <c r="L38" s="56" t="s">
        <v>24</v>
      </c>
      <c r="M38" s="19">
        <v>3885</v>
      </c>
    </row>
    <row r="39" spans="1:13" ht="11.25">
      <c r="A39" s="20"/>
      <c r="B39" s="23"/>
      <c r="C39" s="21" t="s">
        <v>261</v>
      </c>
      <c r="D39" s="21"/>
      <c r="E39" s="21"/>
      <c r="F39" s="21"/>
      <c r="G39" s="21"/>
      <c r="H39" s="21"/>
      <c r="I39" s="21"/>
      <c r="J39" s="21"/>
      <c r="K39" s="22">
        <v>1</v>
      </c>
      <c r="L39" s="56" t="s">
        <v>24</v>
      </c>
      <c r="M39" s="19">
        <v>3885</v>
      </c>
    </row>
    <row r="40" spans="1:13" ht="11.25">
      <c r="A40" s="20"/>
      <c r="B40" s="21" t="s">
        <v>27</v>
      </c>
      <c r="C40" s="21"/>
      <c r="D40" s="21"/>
      <c r="E40" s="21"/>
      <c r="F40" s="21"/>
      <c r="G40" s="21"/>
      <c r="H40" s="21"/>
      <c r="I40" s="21"/>
      <c r="J40" s="21"/>
      <c r="K40" s="24">
        <v>0.4</v>
      </c>
      <c r="L40" s="56" t="s">
        <v>20</v>
      </c>
      <c r="M40" s="22">
        <v>568</v>
      </c>
    </row>
    <row r="41" spans="1:13" ht="11.25">
      <c r="A41" s="20"/>
      <c r="B41" s="23"/>
      <c r="C41" s="21" t="s">
        <v>262</v>
      </c>
      <c r="D41" s="21"/>
      <c r="E41" s="21"/>
      <c r="F41" s="21"/>
      <c r="G41" s="21"/>
      <c r="H41" s="21"/>
      <c r="I41" s="21"/>
      <c r="J41" s="21"/>
      <c r="K41" s="24">
        <v>0.4</v>
      </c>
      <c r="L41" s="56" t="s">
        <v>20</v>
      </c>
      <c r="M41" s="22">
        <v>568</v>
      </c>
    </row>
    <row r="42" spans="1:13" ht="11.25">
      <c r="A42" s="17" t="s">
        <v>75</v>
      </c>
      <c r="B42" s="17"/>
      <c r="C42" s="17"/>
      <c r="D42" s="17"/>
      <c r="E42" s="17"/>
      <c r="F42" s="17"/>
      <c r="G42" s="17"/>
      <c r="H42" s="17"/>
      <c r="I42" s="17"/>
      <c r="J42" s="17"/>
      <c r="K42" s="18" t="s">
        <v>17</v>
      </c>
      <c r="L42" s="56" t="s">
        <v>17</v>
      </c>
      <c r="M42" s="19">
        <v>2167</v>
      </c>
    </row>
    <row r="43" spans="1:13" ht="11.25">
      <c r="A43" s="20"/>
      <c r="B43" s="21" t="s">
        <v>27</v>
      </c>
      <c r="C43" s="21"/>
      <c r="D43" s="21"/>
      <c r="E43" s="21"/>
      <c r="F43" s="21"/>
      <c r="G43" s="21"/>
      <c r="H43" s="21"/>
      <c r="I43" s="21"/>
      <c r="J43" s="21"/>
      <c r="K43" s="24">
        <v>1.1</v>
      </c>
      <c r="L43" s="56" t="s">
        <v>20</v>
      </c>
      <c r="M43" s="19">
        <v>1367</v>
      </c>
    </row>
    <row r="44" spans="1:13" ht="11.25">
      <c r="A44" s="20"/>
      <c r="B44" s="23"/>
      <c r="C44" s="21" t="s">
        <v>32</v>
      </c>
      <c r="D44" s="21"/>
      <c r="E44" s="21"/>
      <c r="F44" s="21"/>
      <c r="G44" s="21"/>
      <c r="H44" s="21"/>
      <c r="I44" s="21"/>
      <c r="J44" s="21"/>
      <c r="K44" s="24">
        <v>1.1</v>
      </c>
      <c r="L44" s="56" t="s">
        <v>20</v>
      </c>
      <c r="M44" s="19">
        <v>1367</v>
      </c>
    </row>
    <row r="45" spans="1:13" ht="11.25">
      <c r="A45" s="20"/>
      <c r="B45" s="21" t="s">
        <v>263</v>
      </c>
      <c r="C45" s="21"/>
      <c r="D45" s="21"/>
      <c r="E45" s="21"/>
      <c r="F45" s="21"/>
      <c r="G45" s="21"/>
      <c r="H45" s="21"/>
      <c r="I45" s="21"/>
      <c r="J45" s="21"/>
      <c r="K45" s="24">
        <v>0.4</v>
      </c>
      <c r="L45" s="56" t="s">
        <v>45</v>
      </c>
      <c r="M45" s="22">
        <v>800</v>
      </c>
    </row>
    <row r="46" spans="1:13" ht="11.25">
      <c r="A46" s="20"/>
      <c r="B46" s="23"/>
      <c r="C46" s="21" t="s">
        <v>32</v>
      </c>
      <c r="D46" s="21"/>
      <c r="E46" s="21"/>
      <c r="F46" s="21"/>
      <c r="G46" s="21"/>
      <c r="H46" s="21"/>
      <c r="I46" s="21"/>
      <c r="J46" s="21"/>
      <c r="K46" s="24">
        <v>0.4</v>
      </c>
      <c r="L46" s="56" t="s">
        <v>45</v>
      </c>
      <c r="M46" s="22">
        <v>800</v>
      </c>
    </row>
    <row r="47" spans="1:13" ht="11.25">
      <c r="A47" s="17" t="s">
        <v>26</v>
      </c>
      <c r="B47" s="17"/>
      <c r="C47" s="17"/>
      <c r="D47" s="17"/>
      <c r="E47" s="17"/>
      <c r="F47" s="17"/>
      <c r="G47" s="17"/>
      <c r="H47" s="17"/>
      <c r="I47" s="17"/>
      <c r="J47" s="17"/>
      <c r="K47" s="18" t="s">
        <v>17</v>
      </c>
      <c r="L47" s="56" t="s">
        <v>17</v>
      </c>
      <c r="M47" s="19">
        <v>1089</v>
      </c>
    </row>
    <row r="48" spans="1:13" ht="11.25">
      <c r="A48" s="20"/>
      <c r="B48" s="21" t="s">
        <v>17</v>
      </c>
      <c r="C48" s="21"/>
      <c r="D48" s="21"/>
      <c r="E48" s="21"/>
      <c r="F48" s="21"/>
      <c r="G48" s="21"/>
      <c r="H48" s="21"/>
      <c r="I48" s="21"/>
      <c r="J48" s="21"/>
      <c r="K48" s="22">
        <v>41</v>
      </c>
      <c r="L48" s="56" t="s">
        <v>17</v>
      </c>
      <c r="M48" s="19">
        <v>1089</v>
      </c>
    </row>
    <row r="49" spans="1:13" ht="11.25">
      <c r="A49" s="20"/>
      <c r="B49" s="21" t="s">
        <v>264</v>
      </c>
      <c r="C49" s="21"/>
      <c r="D49" s="21"/>
      <c r="E49" s="21"/>
      <c r="F49" s="21"/>
      <c r="G49" s="21"/>
      <c r="H49" s="21"/>
      <c r="I49" s="21"/>
      <c r="J49" s="21"/>
      <c r="K49" s="22">
        <v>41</v>
      </c>
      <c r="L49" s="56" t="s">
        <v>31</v>
      </c>
      <c r="M49" s="19">
        <v>1089</v>
      </c>
    </row>
    <row r="50" spans="1:13" ht="11.25">
      <c r="A50" s="20"/>
      <c r="B50" s="23"/>
      <c r="C50" s="21" t="s">
        <v>265</v>
      </c>
      <c r="D50" s="21"/>
      <c r="E50" s="21"/>
      <c r="F50" s="21"/>
      <c r="G50" s="21"/>
      <c r="H50" s="21"/>
      <c r="I50" s="21"/>
      <c r="J50" s="21"/>
      <c r="K50" s="22">
        <v>41</v>
      </c>
      <c r="L50" s="56" t="s">
        <v>31</v>
      </c>
      <c r="M50" s="19">
        <v>1089</v>
      </c>
    </row>
    <row r="51" spans="1:13" ht="11.25">
      <c r="A51" s="17" t="s">
        <v>54</v>
      </c>
      <c r="B51" s="17"/>
      <c r="C51" s="17"/>
      <c r="D51" s="17"/>
      <c r="E51" s="17"/>
      <c r="F51" s="17"/>
      <c r="G51" s="17"/>
      <c r="H51" s="17"/>
      <c r="I51" s="17"/>
      <c r="J51" s="17"/>
      <c r="K51" s="18" t="s">
        <v>17</v>
      </c>
      <c r="L51" s="56" t="s">
        <v>17</v>
      </c>
      <c r="M51" s="19">
        <v>321836</v>
      </c>
    </row>
    <row r="52" spans="1:13" ht="11.25">
      <c r="A52" s="20"/>
      <c r="B52" s="21" t="s">
        <v>260</v>
      </c>
      <c r="C52" s="21"/>
      <c r="D52" s="21"/>
      <c r="E52" s="21"/>
      <c r="F52" s="21"/>
      <c r="G52" s="21"/>
      <c r="H52" s="21"/>
      <c r="I52" s="21"/>
      <c r="J52" s="21"/>
      <c r="K52" s="25">
        <v>75.25</v>
      </c>
      <c r="L52" s="56" t="s">
        <v>20</v>
      </c>
      <c r="M52" s="19">
        <v>293798</v>
      </c>
    </row>
    <row r="53" spans="1:13" ht="11.25">
      <c r="A53" s="20"/>
      <c r="B53" s="23"/>
      <c r="C53" s="21" t="s">
        <v>32</v>
      </c>
      <c r="D53" s="21"/>
      <c r="E53" s="21"/>
      <c r="F53" s="21"/>
      <c r="G53" s="21"/>
      <c r="H53" s="21"/>
      <c r="I53" s="21"/>
      <c r="J53" s="21"/>
      <c r="K53" s="25">
        <v>75.25</v>
      </c>
      <c r="L53" s="56" t="s">
        <v>20</v>
      </c>
      <c r="M53" s="19">
        <v>293798</v>
      </c>
    </row>
    <row r="54" spans="1:13" ht="11.25">
      <c r="A54" s="20"/>
      <c r="B54" s="21" t="s">
        <v>27</v>
      </c>
      <c r="C54" s="21"/>
      <c r="D54" s="21"/>
      <c r="E54" s="21"/>
      <c r="F54" s="21"/>
      <c r="G54" s="21"/>
      <c r="H54" s="21"/>
      <c r="I54" s="21"/>
      <c r="J54" s="21"/>
      <c r="K54" s="25">
        <v>27.45</v>
      </c>
      <c r="L54" s="56" t="s">
        <v>20</v>
      </c>
      <c r="M54" s="19">
        <v>28038</v>
      </c>
    </row>
    <row r="55" spans="1:13" ht="11.25">
      <c r="A55" s="20"/>
      <c r="B55" s="23"/>
      <c r="C55" s="21" t="s">
        <v>266</v>
      </c>
      <c r="D55" s="21"/>
      <c r="E55" s="21"/>
      <c r="F55" s="21"/>
      <c r="G55" s="21"/>
      <c r="H55" s="21"/>
      <c r="I55" s="21"/>
      <c r="J55" s="21"/>
      <c r="K55" s="25">
        <v>9.15</v>
      </c>
      <c r="L55" s="56" t="s">
        <v>20</v>
      </c>
      <c r="M55" s="19">
        <v>9346</v>
      </c>
    </row>
    <row r="56" spans="1:13" ht="11.25">
      <c r="A56" s="20"/>
      <c r="B56" s="23"/>
      <c r="C56" s="21" t="s">
        <v>267</v>
      </c>
      <c r="D56" s="21"/>
      <c r="E56" s="21"/>
      <c r="F56" s="21"/>
      <c r="G56" s="21"/>
      <c r="H56" s="21"/>
      <c r="I56" s="21"/>
      <c r="J56" s="21"/>
      <c r="K56" s="25">
        <v>9.15</v>
      </c>
      <c r="L56" s="56" t="s">
        <v>20</v>
      </c>
      <c r="M56" s="19">
        <v>9346</v>
      </c>
    </row>
    <row r="57" spans="1:13" ht="11.25">
      <c r="A57" s="20"/>
      <c r="B57" s="23"/>
      <c r="C57" s="21" t="s">
        <v>268</v>
      </c>
      <c r="D57" s="21"/>
      <c r="E57" s="21"/>
      <c r="F57" s="21"/>
      <c r="G57" s="21"/>
      <c r="H57" s="21"/>
      <c r="I57" s="21"/>
      <c r="J57" s="21"/>
      <c r="K57" s="25">
        <v>9.15</v>
      </c>
      <c r="L57" s="56" t="s">
        <v>20</v>
      </c>
      <c r="M57" s="19">
        <v>9346</v>
      </c>
    </row>
    <row r="58" spans="1:13" ht="11.25">
      <c r="A58" s="17" t="s">
        <v>29</v>
      </c>
      <c r="B58" s="17"/>
      <c r="C58" s="17"/>
      <c r="D58" s="17"/>
      <c r="E58" s="17"/>
      <c r="F58" s="17"/>
      <c r="G58" s="17"/>
      <c r="H58" s="17"/>
      <c r="I58" s="17"/>
      <c r="J58" s="17"/>
      <c r="K58" s="18" t="s">
        <v>17</v>
      </c>
      <c r="L58" s="56" t="s">
        <v>17</v>
      </c>
      <c r="M58" s="19">
        <v>5327</v>
      </c>
    </row>
    <row r="59" spans="1:13" ht="11.25">
      <c r="A59" s="20"/>
      <c r="B59" s="21" t="s">
        <v>17</v>
      </c>
      <c r="C59" s="21"/>
      <c r="D59" s="21"/>
      <c r="E59" s="21"/>
      <c r="F59" s="21"/>
      <c r="G59" s="21"/>
      <c r="H59" s="21"/>
      <c r="I59" s="21"/>
      <c r="J59" s="21"/>
      <c r="K59" s="54">
        <v>0.002</v>
      </c>
      <c r="L59" s="56" t="s">
        <v>17</v>
      </c>
      <c r="M59" s="22">
        <v>28</v>
      </c>
    </row>
    <row r="60" spans="1:13" ht="11.25">
      <c r="A60" s="20"/>
      <c r="B60" s="21" t="s">
        <v>186</v>
      </c>
      <c r="C60" s="21"/>
      <c r="D60" s="21"/>
      <c r="E60" s="21"/>
      <c r="F60" s="21"/>
      <c r="G60" s="21"/>
      <c r="H60" s="21"/>
      <c r="I60" s="21"/>
      <c r="J60" s="21"/>
      <c r="K60" s="54">
        <v>0.002</v>
      </c>
      <c r="L60" s="56" t="s">
        <v>62</v>
      </c>
      <c r="M60" s="22">
        <v>28</v>
      </c>
    </row>
    <row r="61" spans="1:13" ht="11.25">
      <c r="A61" s="20"/>
      <c r="B61" s="23"/>
      <c r="C61" s="21" t="s">
        <v>266</v>
      </c>
      <c r="D61" s="21"/>
      <c r="E61" s="21"/>
      <c r="F61" s="21"/>
      <c r="G61" s="21"/>
      <c r="H61" s="21"/>
      <c r="I61" s="21"/>
      <c r="J61" s="21"/>
      <c r="K61" s="54">
        <v>0.002</v>
      </c>
      <c r="L61" s="56" t="s">
        <v>62</v>
      </c>
      <c r="M61" s="22">
        <v>28</v>
      </c>
    </row>
    <row r="62" spans="1:13" ht="11.25">
      <c r="A62" s="20"/>
      <c r="B62" s="21" t="s">
        <v>126</v>
      </c>
      <c r="C62" s="21"/>
      <c r="D62" s="21"/>
      <c r="E62" s="21"/>
      <c r="F62" s="21"/>
      <c r="G62" s="21"/>
      <c r="H62" s="21"/>
      <c r="I62" s="21"/>
      <c r="J62" s="21"/>
      <c r="K62" s="22">
        <v>4</v>
      </c>
      <c r="L62" s="56" t="s">
        <v>207</v>
      </c>
      <c r="M62" s="19">
        <v>3812</v>
      </c>
    </row>
    <row r="63" spans="1:13" ht="11.25">
      <c r="A63" s="20"/>
      <c r="B63" s="23"/>
      <c r="C63" s="21" t="s">
        <v>269</v>
      </c>
      <c r="D63" s="21"/>
      <c r="E63" s="21"/>
      <c r="F63" s="21"/>
      <c r="G63" s="21"/>
      <c r="H63" s="21"/>
      <c r="I63" s="21"/>
      <c r="J63" s="21"/>
      <c r="K63" s="22">
        <v>4</v>
      </c>
      <c r="L63" s="56" t="s">
        <v>207</v>
      </c>
      <c r="M63" s="19">
        <v>3812</v>
      </c>
    </row>
    <row r="64" spans="1:13" ht="11.25">
      <c r="A64" s="20"/>
      <c r="B64" s="21" t="s">
        <v>27</v>
      </c>
      <c r="C64" s="21"/>
      <c r="D64" s="21"/>
      <c r="E64" s="21"/>
      <c r="F64" s="21"/>
      <c r="G64" s="21"/>
      <c r="H64" s="21"/>
      <c r="I64" s="21"/>
      <c r="J64" s="21"/>
      <c r="K64" s="25">
        <v>1.15</v>
      </c>
      <c r="L64" s="56" t="s">
        <v>20</v>
      </c>
      <c r="M64" s="19">
        <v>1486</v>
      </c>
    </row>
    <row r="65" spans="1:13" ht="11.25">
      <c r="A65" s="20"/>
      <c r="B65" s="23"/>
      <c r="C65" s="21" t="s">
        <v>32</v>
      </c>
      <c r="D65" s="21"/>
      <c r="E65" s="21"/>
      <c r="F65" s="21"/>
      <c r="G65" s="21"/>
      <c r="H65" s="21"/>
      <c r="I65" s="21"/>
      <c r="J65" s="21"/>
      <c r="K65" s="25">
        <v>1.15</v>
      </c>
      <c r="L65" s="56" t="s">
        <v>20</v>
      </c>
      <c r="M65" s="19">
        <v>1486</v>
      </c>
    </row>
    <row r="66" spans="1:13" ht="11.25">
      <c r="A66" s="17" t="s">
        <v>34</v>
      </c>
      <c r="B66" s="17"/>
      <c r="C66" s="17"/>
      <c r="D66" s="17"/>
      <c r="E66" s="17"/>
      <c r="F66" s="17"/>
      <c r="G66" s="17"/>
      <c r="H66" s="17"/>
      <c r="I66" s="17"/>
      <c r="J66" s="17"/>
      <c r="K66" s="18" t="s">
        <v>17</v>
      </c>
      <c r="L66" s="56" t="s">
        <v>17</v>
      </c>
      <c r="M66" s="19">
        <v>9280</v>
      </c>
    </row>
    <row r="67" spans="1:13" ht="11.25">
      <c r="A67" s="20"/>
      <c r="B67" s="21" t="s">
        <v>85</v>
      </c>
      <c r="C67" s="21"/>
      <c r="D67" s="21"/>
      <c r="E67" s="21"/>
      <c r="F67" s="21"/>
      <c r="G67" s="21"/>
      <c r="H67" s="21"/>
      <c r="I67" s="21"/>
      <c r="J67" s="21"/>
      <c r="K67" s="22">
        <v>32</v>
      </c>
      <c r="L67" s="56" t="s">
        <v>20</v>
      </c>
      <c r="M67" s="19">
        <v>9280</v>
      </c>
    </row>
    <row r="68" spans="1:13" ht="11.25">
      <c r="A68" s="20"/>
      <c r="B68" s="23"/>
      <c r="C68" s="21" t="s">
        <v>270</v>
      </c>
      <c r="D68" s="21"/>
      <c r="E68" s="21"/>
      <c r="F68" s="21"/>
      <c r="G68" s="21"/>
      <c r="H68" s="21"/>
      <c r="I68" s="21"/>
      <c r="J68" s="21"/>
      <c r="K68" s="22">
        <v>16</v>
      </c>
      <c r="L68" s="56" t="s">
        <v>20</v>
      </c>
      <c r="M68" s="19">
        <v>4640</v>
      </c>
    </row>
    <row r="69" spans="1:13" ht="11.25">
      <c r="A69" s="20"/>
      <c r="B69" s="23"/>
      <c r="C69" s="21" t="s">
        <v>271</v>
      </c>
      <c r="D69" s="21"/>
      <c r="E69" s="21"/>
      <c r="F69" s="21"/>
      <c r="G69" s="21"/>
      <c r="H69" s="21"/>
      <c r="I69" s="21"/>
      <c r="J69" s="21"/>
      <c r="K69" s="22">
        <v>16</v>
      </c>
      <c r="L69" s="56" t="s">
        <v>20</v>
      </c>
      <c r="M69" s="19">
        <v>4640</v>
      </c>
    </row>
    <row r="70" spans="1:13" ht="11.25">
      <c r="A70" s="17" t="s">
        <v>36</v>
      </c>
      <c r="B70" s="17"/>
      <c r="C70" s="17"/>
      <c r="D70" s="17"/>
      <c r="E70" s="17"/>
      <c r="F70" s="17"/>
      <c r="G70" s="17"/>
      <c r="H70" s="17"/>
      <c r="I70" s="17"/>
      <c r="J70" s="17"/>
      <c r="K70" s="18" t="s">
        <v>17</v>
      </c>
      <c r="L70" s="56" t="s">
        <v>17</v>
      </c>
      <c r="M70" s="19">
        <v>77169</v>
      </c>
    </row>
    <row r="71" spans="1:13" ht="11.25">
      <c r="A71" s="20"/>
      <c r="B71" s="21" t="s">
        <v>164</v>
      </c>
      <c r="C71" s="21"/>
      <c r="D71" s="21"/>
      <c r="E71" s="21"/>
      <c r="F71" s="21"/>
      <c r="G71" s="21"/>
      <c r="H71" s="21"/>
      <c r="I71" s="21"/>
      <c r="J71" s="21"/>
      <c r="K71" s="24">
        <v>4.2</v>
      </c>
      <c r="L71" s="56" t="s">
        <v>20</v>
      </c>
      <c r="M71" s="19">
        <v>4486</v>
      </c>
    </row>
    <row r="72" spans="1:13" ht="11.25">
      <c r="A72" s="20"/>
      <c r="B72" s="23"/>
      <c r="C72" s="21" t="s">
        <v>32</v>
      </c>
      <c r="D72" s="21"/>
      <c r="E72" s="21"/>
      <c r="F72" s="21"/>
      <c r="G72" s="21"/>
      <c r="H72" s="21"/>
      <c r="I72" s="21"/>
      <c r="J72" s="21"/>
      <c r="K72" s="24">
        <v>4.2</v>
      </c>
      <c r="L72" s="56" t="s">
        <v>20</v>
      </c>
      <c r="M72" s="19">
        <v>4486</v>
      </c>
    </row>
    <row r="73" spans="1:13" ht="11.25">
      <c r="A73" s="20"/>
      <c r="B73" s="21" t="s">
        <v>42</v>
      </c>
      <c r="C73" s="21"/>
      <c r="D73" s="21"/>
      <c r="E73" s="21"/>
      <c r="F73" s="21"/>
      <c r="G73" s="21"/>
      <c r="H73" s="21"/>
      <c r="I73" s="21"/>
      <c r="J73" s="21"/>
      <c r="K73" s="25">
        <v>1.15</v>
      </c>
      <c r="L73" s="56" t="s">
        <v>20</v>
      </c>
      <c r="M73" s="19">
        <v>1500</v>
      </c>
    </row>
    <row r="74" spans="1:13" ht="11.25">
      <c r="A74" s="20"/>
      <c r="B74" s="23"/>
      <c r="C74" s="21" t="s">
        <v>32</v>
      </c>
      <c r="D74" s="21"/>
      <c r="E74" s="21"/>
      <c r="F74" s="21"/>
      <c r="G74" s="21"/>
      <c r="H74" s="21"/>
      <c r="I74" s="21"/>
      <c r="J74" s="21"/>
      <c r="K74" s="25">
        <v>1.15</v>
      </c>
      <c r="L74" s="56" t="s">
        <v>20</v>
      </c>
      <c r="M74" s="19">
        <v>1500</v>
      </c>
    </row>
    <row r="75" spans="1:13" ht="11.25">
      <c r="A75" s="20"/>
      <c r="B75" s="21" t="s">
        <v>272</v>
      </c>
      <c r="C75" s="21"/>
      <c r="D75" s="21"/>
      <c r="E75" s="21"/>
      <c r="F75" s="21"/>
      <c r="G75" s="21"/>
      <c r="H75" s="21"/>
      <c r="I75" s="21"/>
      <c r="J75" s="21"/>
      <c r="K75" s="24">
        <v>0.4</v>
      </c>
      <c r="L75" s="56" t="s">
        <v>45</v>
      </c>
      <c r="M75" s="19">
        <v>1333</v>
      </c>
    </row>
    <row r="76" spans="1:13" ht="11.25">
      <c r="A76" s="20"/>
      <c r="B76" s="23"/>
      <c r="C76" s="21" t="s">
        <v>32</v>
      </c>
      <c r="D76" s="21"/>
      <c r="E76" s="21"/>
      <c r="F76" s="21"/>
      <c r="G76" s="21"/>
      <c r="H76" s="21"/>
      <c r="I76" s="21"/>
      <c r="J76" s="21"/>
      <c r="K76" s="24">
        <v>0.4</v>
      </c>
      <c r="L76" s="56" t="s">
        <v>45</v>
      </c>
      <c r="M76" s="19">
        <v>1333</v>
      </c>
    </row>
    <row r="77" spans="1:13" ht="11.25">
      <c r="A77" s="20"/>
      <c r="B77" s="21" t="s">
        <v>117</v>
      </c>
      <c r="C77" s="21"/>
      <c r="D77" s="21"/>
      <c r="E77" s="21"/>
      <c r="F77" s="21"/>
      <c r="G77" s="21"/>
      <c r="H77" s="21"/>
      <c r="I77" s="21"/>
      <c r="J77" s="21"/>
      <c r="K77" s="22">
        <v>10</v>
      </c>
      <c r="L77" s="56" t="s">
        <v>62</v>
      </c>
      <c r="M77" s="19">
        <v>45823</v>
      </c>
    </row>
    <row r="78" spans="1:13" ht="11.25">
      <c r="A78" s="20"/>
      <c r="B78" s="23"/>
      <c r="C78" s="21" t="s">
        <v>32</v>
      </c>
      <c r="D78" s="21"/>
      <c r="E78" s="21"/>
      <c r="F78" s="21"/>
      <c r="G78" s="21"/>
      <c r="H78" s="21"/>
      <c r="I78" s="21"/>
      <c r="J78" s="21"/>
      <c r="K78" s="22">
        <v>10</v>
      </c>
      <c r="L78" s="56" t="s">
        <v>62</v>
      </c>
      <c r="M78" s="19">
        <v>45823</v>
      </c>
    </row>
    <row r="79" spans="1:13" ht="11.25">
      <c r="A79" s="20"/>
      <c r="B79" s="21" t="s">
        <v>273</v>
      </c>
      <c r="C79" s="21"/>
      <c r="D79" s="21"/>
      <c r="E79" s="21"/>
      <c r="F79" s="21"/>
      <c r="G79" s="21"/>
      <c r="H79" s="21"/>
      <c r="I79" s="21"/>
      <c r="J79" s="21"/>
      <c r="K79" s="22">
        <v>43</v>
      </c>
      <c r="L79" s="56" t="s">
        <v>207</v>
      </c>
      <c r="M79" s="19">
        <v>24027</v>
      </c>
    </row>
    <row r="80" spans="1:13" ht="11.25">
      <c r="A80" s="20"/>
      <c r="B80" s="23"/>
      <c r="C80" s="21" t="s">
        <v>274</v>
      </c>
      <c r="D80" s="21"/>
      <c r="E80" s="21"/>
      <c r="F80" s="21"/>
      <c r="G80" s="21"/>
      <c r="H80" s="21"/>
      <c r="I80" s="21"/>
      <c r="J80" s="21"/>
      <c r="K80" s="22">
        <v>7</v>
      </c>
      <c r="L80" s="56" t="s">
        <v>207</v>
      </c>
      <c r="M80" s="19">
        <v>3960</v>
      </c>
    </row>
    <row r="81" spans="1:13" ht="11.25">
      <c r="A81" s="20"/>
      <c r="B81" s="23"/>
      <c r="C81" s="21" t="s">
        <v>270</v>
      </c>
      <c r="D81" s="21"/>
      <c r="E81" s="21"/>
      <c r="F81" s="21"/>
      <c r="G81" s="21"/>
      <c r="H81" s="21"/>
      <c r="I81" s="21"/>
      <c r="J81" s="21"/>
      <c r="K81" s="22">
        <v>22</v>
      </c>
      <c r="L81" s="56" t="s">
        <v>207</v>
      </c>
      <c r="M81" s="19">
        <v>11586</v>
      </c>
    </row>
    <row r="82" spans="1:13" ht="11.25">
      <c r="A82" s="20"/>
      <c r="B82" s="23"/>
      <c r="C82" s="21" t="s">
        <v>262</v>
      </c>
      <c r="D82" s="21"/>
      <c r="E82" s="21"/>
      <c r="F82" s="21"/>
      <c r="G82" s="21"/>
      <c r="H82" s="21"/>
      <c r="I82" s="21"/>
      <c r="J82" s="21"/>
      <c r="K82" s="22">
        <v>7</v>
      </c>
      <c r="L82" s="56" t="s">
        <v>207</v>
      </c>
      <c r="M82" s="19">
        <v>4521</v>
      </c>
    </row>
    <row r="83" spans="1:13" ht="11.25">
      <c r="A83" s="20"/>
      <c r="B83" s="23"/>
      <c r="C83" s="21" t="s">
        <v>275</v>
      </c>
      <c r="D83" s="21"/>
      <c r="E83" s="21"/>
      <c r="F83" s="21"/>
      <c r="G83" s="21"/>
      <c r="H83" s="21"/>
      <c r="I83" s="21"/>
      <c r="J83" s="21"/>
      <c r="K83" s="22">
        <v>7</v>
      </c>
      <c r="L83" s="56" t="s">
        <v>207</v>
      </c>
      <c r="M83" s="19">
        <v>3960</v>
      </c>
    </row>
    <row r="84" spans="1:13" ht="11.25">
      <c r="A84" s="17" t="s">
        <v>63</v>
      </c>
      <c r="B84" s="17"/>
      <c r="C84" s="17"/>
      <c r="D84" s="17"/>
      <c r="E84" s="17"/>
      <c r="F84" s="17"/>
      <c r="G84" s="17"/>
      <c r="H84" s="17"/>
      <c r="I84" s="17"/>
      <c r="J84" s="17"/>
      <c r="K84" s="18" t="s">
        <v>17</v>
      </c>
      <c r="L84" s="56" t="s">
        <v>17</v>
      </c>
      <c r="M84" s="19">
        <v>230746</v>
      </c>
    </row>
    <row r="85" spans="1:13" ht="11.25">
      <c r="A85" s="20"/>
      <c r="B85" s="21" t="s">
        <v>276</v>
      </c>
      <c r="C85" s="21"/>
      <c r="D85" s="21"/>
      <c r="E85" s="21"/>
      <c r="F85" s="21"/>
      <c r="G85" s="21"/>
      <c r="H85" s="21"/>
      <c r="I85" s="21"/>
      <c r="J85" s="21"/>
      <c r="K85" s="25">
        <v>42.65</v>
      </c>
      <c r="L85" s="56" t="s">
        <v>31</v>
      </c>
      <c r="M85" s="19">
        <v>7700</v>
      </c>
    </row>
    <row r="86" spans="1:13" ht="11.25">
      <c r="A86" s="20"/>
      <c r="B86" s="23"/>
      <c r="C86" s="21" t="s">
        <v>32</v>
      </c>
      <c r="D86" s="21"/>
      <c r="E86" s="21"/>
      <c r="F86" s="21"/>
      <c r="G86" s="21"/>
      <c r="H86" s="21"/>
      <c r="I86" s="21"/>
      <c r="J86" s="21"/>
      <c r="K86" s="25">
        <v>42.65</v>
      </c>
      <c r="L86" s="56" t="s">
        <v>31</v>
      </c>
      <c r="M86" s="19">
        <v>7700</v>
      </c>
    </row>
    <row r="87" spans="1:13" ht="11.25">
      <c r="A87" s="20"/>
      <c r="B87" s="21" t="s">
        <v>39</v>
      </c>
      <c r="C87" s="21"/>
      <c r="D87" s="21"/>
      <c r="E87" s="21"/>
      <c r="F87" s="21"/>
      <c r="G87" s="21"/>
      <c r="H87" s="21"/>
      <c r="I87" s="21"/>
      <c r="J87" s="21"/>
      <c r="K87" s="22">
        <v>1</v>
      </c>
      <c r="L87" s="56" t="s">
        <v>24</v>
      </c>
      <c r="M87" s="19">
        <v>214260</v>
      </c>
    </row>
    <row r="88" spans="1:13" ht="11.25">
      <c r="A88" s="20"/>
      <c r="B88" s="23"/>
      <c r="C88" s="21" t="s">
        <v>32</v>
      </c>
      <c r="D88" s="21"/>
      <c r="E88" s="21"/>
      <c r="F88" s="21"/>
      <c r="G88" s="21"/>
      <c r="H88" s="21"/>
      <c r="I88" s="21"/>
      <c r="J88" s="21"/>
      <c r="K88" s="22">
        <v>1</v>
      </c>
      <c r="L88" s="56" t="s">
        <v>24</v>
      </c>
      <c r="M88" s="19">
        <v>214260</v>
      </c>
    </row>
    <row r="89" spans="1:13" ht="11.25">
      <c r="A89" s="20"/>
      <c r="B89" s="21" t="s">
        <v>191</v>
      </c>
      <c r="C89" s="21"/>
      <c r="D89" s="21"/>
      <c r="E89" s="21"/>
      <c r="F89" s="21"/>
      <c r="G89" s="21"/>
      <c r="H89" s="21"/>
      <c r="I89" s="21"/>
      <c r="J89" s="21"/>
      <c r="K89" s="22">
        <v>2</v>
      </c>
      <c r="L89" s="56" t="s">
        <v>24</v>
      </c>
      <c r="M89" s="22">
        <v>232</v>
      </c>
    </row>
    <row r="90" spans="1:13" ht="11.25">
      <c r="A90" s="20"/>
      <c r="B90" s="23"/>
      <c r="C90" s="21" t="s">
        <v>32</v>
      </c>
      <c r="D90" s="21"/>
      <c r="E90" s="21"/>
      <c r="F90" s="21"/>
      <c r="G90" s="21"/>
      <c r="H90" s="21"/>
      <c r="I90" s="21"/>
      <c r="J90" s="21"/>
      <c r="K90" s="22">
        <v>2</v>
      </c>
      <c r="L90" s="56" t="s">
        <v>24</v>
      </c>
      <c r="M90" s="22">
        <v>232</v>
      </c>
    </row>
    <row r="91" spans="1:13" ht="11.25">
      <c r="A91" s="20"/>
      <c r="B91" s="21" t="s">
        <v>277</v>
      </c>
      <c r="C91" s="21"/>
      <c r="D91" s="21"/>
      <c r="E91" s="21"/>
      <c r="F91" s="21"/>
      <c r="G91" s="21"/>
      <c r="H91" s="21"/>
      <c r="I91" s="21"/>
      <c r="J91" s="21"/>
      <c r="K91" s="22">
        <v>14</v>
      </c>
      <c r="L91" s="56" t="s">
        <v>207</v>
      </c>
      <c r="M91" s="19">
        <v>8279</v>
      </c>
    </row>
    <row r="92" spans="1:13" ht="11.25">
      <c r="A92" s="20"/>
      <c r="B92" s="23"/>
      <c r="C92" s="21" t="s">
        <v>278</v>
      </c>
      <c r="D92" s="21"/>
      <c r="E92" s="21"/>
      <c r="F92" s="21"/>
      <c r="G92" s="21"/>
      <c r="H92" s="21"/>
      <c r="I92" s="21"/>
      <c r="J92" s="21"/>
      <c r="K92" s="22">
        <v>7</v>
      </c>
      <c r="L92" s="56" t="s">
        <v>207</v>
      </c>
      <c r="M92" s="19">
        <v>4139</v>
      </c>
    </row>
    <row r="93" spans="1:13" ht="11.25">
      <c r="A93" s="20"/>
      <c r="B93" s="23"/>
      <c r="C93" s="21" t="s">
        <v>279</v>
      </c>
      <c r="D93" s="21"/>
      <c r="E93" s="21"/>
      <c r="F93" s="21"/>
      <c r="G93" s="21"/>
      <c r="H93" s="21"/>
      <c r="I93" s="21"/>
      <c r="J93" s="21"/>
      <c r="K93" s="22">
        <v>7</v>
      </c>
      <c r="L93" s="56" t="s">
        <v>207</v>
      </c>
      <c r="M93" s="19">
        <v>4139</v>
      </c>
    </row>
    <row r="94" spans="1:13" ht="11.25">
      <c r="A94" s="20"/>
      <c r="B94" s="21" t="s">
        <v>195</v>
      </c>
      <c r="C94" s="21"/>
      <c r="D94" s="21"/>
      <c r="E94" s="21"/>
      <c r="F94" s="21"/>
      <c r="G94" s="21"/>
      <c r="H94" s="21"/>
      <c r="I94" s="21"/>
      <c r="J94" s="21"/>
      <c r="K94" s="22">
        <v>2</v>
      </c>
      <c r="L94" s="56" t="s">
        <v>24</v>
      </c>
      <c r="M94" s="22">
        <v>275</v>
      </c>
    </row>
    <row r="95" spans="1:13" ht="11.25">
      <c r="A95" s="20"/>
      <c r="B95" s="23"/>
      <c r="C95" s="21" t="s">
        <v>280</v>
      </c>
      <c r="D95" s="21"/>
      <c r="E95" s="21"/>
      <c r="F95" s="21"/>
      <c r="G95" s="21"/>
      <c r="H95" s="21"/>
      <c r="I95" s="21"/>
      <c r="J95" s="21"/>
      <c r="K95" s="22">
        <v>2</v>
      </c>
      <c r="L95" s="56" t="s">
        <v>24</v>
      </c>
      <c r="M95" s="22">
        <v>275</v>
      </c>
    </row>
    <row r="96" spans="1:13" ht="11.25">
      <c r="A96" s="17" t="s">
        <v>40</v>
      </c>
      <c r="B96" s="17"/>
      <c r="C96" s="17"/>
      <c r="D96" s="17"/>
      <c r="E96" s="17"/>
      <c r="F96" s="17"/>
      <c r="G96" s="17"/>
      <c r="H96" s="17"/>
      <c r="I96" s="17"/>
      <c r="J96" s="17"/>
      <c r="K96" s="18" t="s">
        <v>17</v>
      </c>
      <c r="L96" s="56" t="s">
        <v>17</v>
      </c>
      <c r="M96" s="19">
        <v>17822</v>
      </c>
    </row>
    <row r="97" spans="1:13" ht="11.25">
      <c r="A97" s="20"/>
      <c r="B97" s="21" t="s">
        <v>126</v>
      </c>
      <c r="C97" s="21"/>
      <c r="D97" s="21"/>
      <c r="E97" s="21"/>
      <c r="F97" s="21"/>
      <c r="G97" s="21"/>
      <c r="H97" s="21"/>
      <c r="I97" s="21"/>
      <c r="J97" s="21"/>
      <c r="K97" s="22">
        <v>14</v>
      </c>
      <c r="L97" s="56" t="s">
        <v>207</v>
      </c>
      <c r="M97" s="19">
        <v>9242</v>
      </c>
    </row>
    <row r="98" spans="1:13" ht="11.25">
      <c r="A98" s="20"/>
      <c r="B98" s="23"/>
      <c r="C98" s="21" t="s">
        <v>281</v>
      </c>
      <c r="D98" s="21"/>
      <c r="E98" s="21"/>
      <c r="F98" s="21"/>
      <c r="G98" s="21"/>
      <c r="H98" s="21"/>
      <c r="I98" s="21"/>
      <c r="J98" s="21"/>
      <c r="K98" s="22">
        <v>7</v>
      </c>
      <c r="L98" s="56" t="s">
        <v>207</v>
      </c>
      <c r="M98" s="19">
        <v>4621</v>
      </c>
    </row>
    <row r="99" spans="1:13" ht="11.25">
      <c r="A99" s="20"/>
      <c r="B99" s="23"/>
      <c r="C99" s="21" t="s">
        <v>282</v>
      </c>
      <c r="D99" s="21"/>
      <c r="E99" s="21"/>
      <c r="F99" s="21"/>
      <c r="G99" s="21"/>
      <c r="H99" s="21"/>
      <c r="I99" s="21"/>
      <c r="J99" s="21"/>
      <c r="K99" s="22">
        <v>7</v>
      </c>
      <c r="L99" s="56" t="s">
        <v>207</v>
      </c>
      <c r="M99" s="19">
        <v>4621</v>
      </c>
    </row>
    <row r="100" spans="1:13" ht="11.25">
      <c r="A100" s="20"/>
      <c r="B100" s="21" t="s">
        <v>81</v>
      </c>
      <c r="C100" s="21"/>
      <c r="D100" s="21"/>
      <c r="E100" s="21"/>
      <c r="F100" s="21"/>
      <c r="G100" s="21"/>
      <c r="H100" s="21"/>
      <c r="I100" s="21"/>
      <c r="J100" s="21"/>
      <c r="K100" s="24">
        <v>3.9</v>
      </c>
      <c r="L100" s="56" t="s">
        <v>20</v>
      </c>
      <c r="M100" s="19">
        <v>2709</v>
      </c>
    </row>
    <row r="101" spans="1:13" ht="11.25">
      <c r="A101" s="20"/>
      <c r="B101" s="23"/>
      <c r="C101" s="21" t="s">
        <v>283</v>
      </c>
      <c r="D101" s="21"/>
      <c r="E101" s="21"/>
      <c r="F101" s="21"/>
      <c r="G101" s="21"/>
      <c r="H101" s="21"/>
      <c r="I101" s="21"/>
      <c r="J101" s="21"/>
      <c r="K101" s="24">
        <v>3.9</v>
      </c>
      <c r="L101" s="56" t="s">
        <v>20</v>
      </c>
      <c r="M101" s="19">
        <v>2709</v>
      </c>
    </row>
    <row r="102" spans="1:13" ht="11.25">
      <c r="A102" s="20"/>
      <c r="B102" s="21" t="s">
        <v>44</v>
      </c>
      <c r="C102" s="21"/>
      <c r="D102" s="21"/>
      <c r="E102" s="21"/>
      <c r="F102" s="21"/>
      <c r="G102" s="21"/>
      <c r="H102" s="21"/>
      <c r="I102" s="21"/>
      <c r="J102" s="21"/>
      <c r="K102" s="22">
        <v>1</v>
      </c>
      <c r="L102" s="56" t="s">
        <v>45</v>
      </c>
      <c r="M102" s="19">
        <v>1000</v>
      </c>
    </row>
    <row r="103" spans="1:13" ht="11.25">
      <c r="A103" s="20"/>
      <c r="B103" s="23"/>
      <c r="C103" s="21" t="s">
        <v>32</v>
      </c>
      <c r="D103" s="21"/>
      <c r="E103" s="21"/>
      <c r="F103" s="21"/>
      <c r="G103" s="21"/>
      <c r="H103" s="21"/>
      <c r="I103" s="21"/>
      <c r="J103" s="21"/>
      <c r="K103" s="22">
        <v>1</v>
      </c>
      <c r="L103" s="56" t="s">
        <v>45</v>
      </c>
      <c r="M103" s="19">
        <v>1000</v>
      </c>
    </row>
    <row r="104" spans="1:13" ht="11.25">
      <c r="A104" s="20"/>
      <c r="B104" s="21" t="s">
        <v>205</v>
      </c>
      <c r="C104" s="21"/>
      <c r="D104" s="21"/>
      <c r="E104" s="21"/>
      <c r="F104" s="21"/>
      <c r="G104" s="21"/>
      <c r="H104" s="21"/>
      <c r="I104" s="21"/>
      <c r="J104" s="21"/>
      <c r="K104" s="22">
        <v>1</v>
      </c>
      <c r="L104" s="56" t="s">
        <v>24</v>
      </c>
      <c r="M104" s="19">
        <v>4872</v>
      </c>
    </row>
    <row r="105" spans="1:13" ht="12" thickBot="1">
      <c r="A105" s="20"/>
      <c r="B105" s="23"/>
      <c r="C105" s="21" t="s">
        <v>262</v>
      </c>
      <c r="D105" s="21"/>
      <c r="E105" s="21"/>
      <c r="F105" s="21"/>
      <c r="G105" s="21"/>
      <c r="H105" s="21"/>
      <c r="I105" s="21"/>
      <c r="J105" s="21"/>
      <c r="K105" s="22">
        <v>1</v>
      </c>
      <c r="L105" s="56" t="s">
        <v>24</v>
      </c>
      <c r="M105" s="19">
        <v>4872</v>
      </c>
    </row>
    <row r="106" spans="1:13" ht="13.5" thickBot="1">
      <c r="A106" s="26"/>
      <c r="B106" s="27"/>
      <c r="C106" s="27"/>
      <c r="D106" s="27"/>
      <c r="E106" s="27"/>
      <c r="F106" s="27"/>
      <c r="G106" s="27"/>
      <c r="H106" s="27"/>
      <c r="I106" s="27"/>
      <c r="J106" s="28"/>
      <c r="K106" s="27"/>
      <c r="L106" s="29" t="s">
        <v>46</v>
      </c>
      <c r="M106" s="30">
        <v>734056</v>
      </c>
    </row>
    <row r="107" ht="12" thickBot="1"/>
    <row r="108" spans="2:14" s="31" customFormat="1" ht="16.5" thickBot="1">
      <c r="B108" s="31" t="s">
        <v>47</v>
      </c>
      <c r="M108" s="10">
        <v>9912.59</v>
      </c>
      <c r="N108" s="32" t="s">
        <v>7</v>
      </c>
    </row>
    <row r="111" ht="12" thickBot="1"/>
    <row r="112" spans="1:14" ht="16.5" thickBot="1">
      <c r="A112" s="33" t="s">
        <v>48</v>
      </c>
      <c r="B112" s="33"/>
      <c r="C112" s="33"/>
      <c r="D112" s="33"/>
      <c r="E112" s="33"/>
      <c r="F112" s="33"/>
      <c r="G112" s="33"/>
      <c r="H112" s="33"/>
      <c r="I112" s="33"/>
      <c r="J112" s="33"/>
      <c r="M112" s="34">
        <f>M113</f>
        <v>417813.76</v>
      </c>
      <c r="N112" s="11" t="s">
        <v>7</v>
      </c>
    </row>
    <row r="113" spans="1:13" ht="15">
      <c r="A113" s="1" t="s">
        <v>49</v>
      </c>
      <c r="B113" s="1"/>
      <c r="C113" s="1"/>
      <c r="D113" s="1"/>
      <c r="E113" s="1"/>
      <c r="F113" s="1"/>
      <c r="G113" s="1"/>
      <c r="H113" s="1"/>
      <c r="I113" s="1"/>
      <c r="J113" s="1"/>
      <c r="M113" s="35">
        <v>417813.76</v>
      </c>
    </row>
    <row r="114" ht="12" thickBot="1"/>
    <row r="115" spans="1:14" ht="16.5" thickBot="1">
      <c r="A115" s="9" t="s">
        <v>50</v>
      </c>
      <c r="B115" s="9"/>
      <c r="C115" s="9"/>
      <c r="D115" s="9"/>
      <c r="E115" s="9"/>
      <c r="F115" s="9"/>
      <c r="G115" s="9"/>
      <c r="H115" s="9"/>
      <c r="I115" s="9"/>
      <c r="J115" s="9"/>
      <c r="M115" s="10">
        <f>M13+M14+M108-M106-M112</f>
        <v>-855598.12</v>
      </c>
      <c r="N115" s="11" t="s">
        <v>7</v>
      </c>
    </row>
    <row r="120" spans="10:13" ht="15">
      <c r="J120" s="3" t="s">
        <v>51</v>
      </c>
      <c r="K120" s="3" t="s">
        <v>52</v>
      </c>
      <c r="L120" s="3"/>
      <c r="M120" s="3"/>
    </row>
  </sheetData>
  <sheetProtection/>
  <mergeCells count="101">
    <mergeCell ref="B104:J104"/>
    <mergeCell ref="C105:J105"/>
    <mergeCell ref="A112:J112"/>
    <mergeCell ref="A113:J113"/>
    <mergeCell ref="A115:J115"/>
    <mergeCell ref="C98:J98"/>
    <mergeCell ref="C99:J99"/>
    <mergeCell ref="B100:J100"/>
    <mergeCell ref="C101:J101"/>
    <mergeCell ref="B102:J102"/>
    <mergeCell ref="C103:J103"/>
    <mergeCell ref="C92:J92"/>
    <mergeCell ref="C93:J93"/>
    <mergeCell ref="B94:J94"/>
    <mergeCell ref="C95:J95"/>
    <mergeCell ref="A96:J96"/>
    <mergeCell ref="B97:J97"/>
    <mergeCell ref="C86:J86"/>
    <mergeCell ref="B87:J87"/>
    <mergeCell ref="C88:J88"/>
    <mergeCell ref="B89:J89"/>
    <mergeCell ref="C90:J90"/>
    <mergeCell ref="B91:J91"/>
    <mergeCell ref="C80:J80"/>
    <mergeCell ref="C81:J81"/>
    <mergeCell ref="C82:J82"/>
    <mergeCell ref="C83:J83"/>
    <mergeCell ref="A84:J84"/>
    <mergeCell ref="B85:J85"/>
    <mergeCell ref="C74:J74"/>
    <mergeCell ref="B75:J75"/>
    <mergeCell ref="C76:J76"/>
    <mergeCell ref="B77:J77"/>
    <mergeCell ref="C78:J78"/>
    <mergeCell ref="B79:J79"/>
    <mergeCell ref="C68:J68"/>
    <mergeCell ref="C69:J69"/>
    <mergeCell ref="A70:J70"/>
    <mergeCell ref="B71:J71"/>
    <mergeCell ref="C72:J72"/>
    <mergeCell ref="B73:J73"/>
    <mergeCell ref="B62:J62"/>
    <mergeCell ref="C63:J63"/>
    <mergeCell ref="B64:J64"/>
    <mergeCell ref="C65:J65"/>
    <mergeCell ref="A66:J66"/>
    <mergeCell ref="B67:J67"/>
    <mergeCell ref="C56:J56"/>
    <mergeCell ref="C57:J57"/>
    <mergeCell ref="A58:J58"/>
    <mergeCell ref="B59:J59"/>
    <mergeCell ref="B60:J60"/>
    <mergeCell ref="C61:J61"/>
    <mergeCell ref="C50:J50"/>
    <mergeCell ref="A51:J51"/>
    <mergeCell ref="B52:J52"/>
    <mergeCell ref="C53:J53"/>
    <mergeCell ref="B54:J54"/>
    <mergeCell ref="C55:J55"/>
    <mergeCell ref="C44:J44"/>
    <mergeCell ref="B45:J45"/>
    <mergeCell ref="C46:J46"/>
    <mergeCell ref="A47:J47"/>
    <mergeCell ref="B48:J48"/>
    <mergeCell ref="B49:J49"/>
    <mergeCell ref="B38:J38"/>
    <mergeCell ref="C39:J39"/>
    <mergeCell ref="B40:J40"/>
    <mergeCell ref="C41:J41"/>
    <mergeCell ref="A42:J42"/>
    <mergeCell ref="B43:J43"/>
    <mergeCell ref="C32:J32"/>
    <mergeCell ref="B33:J33"/>
    <mergeCell ref="C34:J34"/>
    <mergeCell ref="B35:J35"/>
    <mergeCell ref="C36:J36"/>
    <mergeCell ref="A37:J37"/>
    <mergeCell ref="B26:J26"/>
    <mergeCell ref="C27:J27"/>
    <mergeCell ref="B28:J28"/>
    <mergeCell ref="B29:J29"/>
    <mergeCell ref="C30:J30"/>
    <mergeCell ref="B31:J31"/>
    <mergeCell ref="A20:J20"/>
    <mergeCell ref="B21:J21"/>
    <mergeCell ref="B22:J22"/>
    <mergeCell ref="C23:J23"/>
    <mergeCell ref="B24:J24"/>
    <mergeCell ref="C25:J25"/>
    <mergeCell ref="A14:J14"/>
    <mergeCell ref="A15:J15"/>
    <mergeCell ref="A16:J16"/>
    <mergeCell ref="A17:J19"/>
    <mergeCell ref="K17:L18"/>
    <mergeCell ref="M17:M18"/>
    <mergeCell ref="A2:M2"/>
    <mergeCell ref="A3:M3"/>
    <mergeCell ref="A4:J4"/>
    <mergeCell ref="A5:I5"/>
    <mergeCell ref="A6:M6"/>
    <mergeCell ref="A13:J1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2:N77"/>
  <sheetViews>
    <sheetView zoomScalePageLayoutView="0" workbookViewId="0" topLeftCell="A46">
      <selection activeCell="M73" sqref="M73"/>
    </sheetView>
  </sheetViews>
  <sheetFormatPr defaultColWidth="9.140625" defaultRowHeight="15"/>
  <cols>
    <col min="1" max="9" width="2.00390625" style="2" customWidth="1"/>
    <col min="10" max="10" width="47.140625" style="2" customWidth="1"/>
    <col min="11" max="11" width="11.8515625" style="2" customWidth="1"/>
    <col min="12" max="12" width="8.140625" style="2" customWidth="1"/>
    <col min="13" max="13" width="16.14062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284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55397.57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288384.21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219816.96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3.5" customHeight="1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3.5" customHeight="1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22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18" t="s">
        <v>17</v>
      </c>
      <c r="M18" s="53">
        <v>3126</v>
      </c>
    </row>
    <row r="19" spans="1:13" ht="11.25">
      <c r="A19" s="20"/>
      <c r="B19" s="21" t="s">
        <v>81</v>
      </c>
      <c r="C19" s="21"/>
      <c r="D19" s="21"/>
      <c r="E19" s="21"/>
      <c r="F19" s="21"/>
      <c r="G19" s="21"/>
      <c r="H19" s="21"/>
      <c r="I19" s="21"/>
      <c r="J19" s="21"/>
      <c r="K19" s="24">
        <v>4.8</v>
      </c>
      <c r="L19" s="18" t="s">
        <v>20</v>
      </c>
      <c r="M19" s="53">
        <v>3126</v>
      </c>
    </row>
    <row r="20" spans="1:13" ht="11.25">
      <c r="A20" s="20"/>
      <c r="B20" s="23"/>
      <c r="C20" s="21" t="s">
        <v>285</v>
      </c>
      <c r="D20" s="21"/>
      <c r="E20" s="21"/>
      <c r="F20" s="21"/>
      <c r="G20" s="21"/>
      <c r="H20" s="21"/>
      <c r="I20" s="21"/>
      <c r="J20" s="21"/>
      <c r="K20" s="24">
        <v>4.8</v>
      </c>
      <c r="L20" s="18" t="s">
        <v>20</v>
      </c>
      <c r="M20" s="53">
        <v>3126</v>
      </c>
    </row>
    <row r="21" spans="1:13" ht="11.25">
      <c r="A21" s="17" t="s">
        <v>26</v>
      </c>
      <c r="B21" s="17"/>
      <c r="C21" s="17"/>
      <c r="D21" s="17"/>
      <c r="E21" s="17"/>
      <c r="F21" s="17"/>
      <c r="G21" s="17"/>
      <c r="H21" s="17"/>
      <c r="I21" s="17"/>
      <c r="J21" s="17"/>
      <c r="K21" s="18" t="s">
        <v>17</v>
      </c>
      <c r="L21" s="18" t="s">
        <v>17</v>
      </c>
      <c r="M21" s="53">
        <v>28436</v>
      </c>
    </row>
    <row r="22" spans="1:13" ht="11.25">
      <c r="A22" s="20"/>
      <c r="B22" s="21" t="s">
        <v>81</v>
      </c>
      <c r="C22" s="21"/>
      <c r="D22" s="21"/>
      <c r="E22" s="21"/>
      <c r="F22" s="21"/>
      <c r="G22" s="21"/>
      <c r="H22" s="21"/>
      <c r="I22" s="21"/>
      <c r="J22" s="21"/>
      <c r="K22" s="25">
        <v>13.75</v>
      </c>
      <c r="L22" s="18" t="s">
        <v>20</v>
      </c>
      <c r="M22" s="53">
        <v>14076</v>
      </c>
    </row>
    <row r="23" spans="1:13" ht="11.25">
      <c r="A23" s="20"/>
      <c r="B23" s="23"/>
      <c r="C23" s="21" t="s">
        <v>286</v>
      </c>
      <c r="D23" s="21"/>
      <c r="E23" s="21"/>
      <c r="F23" s="21"/>
      <c r="G23" s="21"/>
      <c r="H23" s="21"/>
      <c r="I23" s="21"/>
      <c r="J23" s="21"/>
      <c r="K23" s="54">
        <v>3.437</v>
      </c>
      <c r="L23" s="18" t="s">
        <v>20</v>
      </c>
      <c r="M23" s="53">
        <v>3519</v>
      </c>
    </row>
    <row r="24" spans="1:13" ht="11.25">
      <c r="A24" s="20"/>
      <c r="B24" s="23"/>
      <c r="C24" s="21" t="s">
        <v>287</v>
      </c>
      <c r="D24" s="21"/>
      <c r="E24" s="21"/>
      <c r="F24" s="21"/>
      <c r="G24" s="21"/>
      <c r="H24" s="21"/>
      <c r="I24" s="21"/>
      <c r="J24" s="21"/>
      <c r="K24" s="54">
        <v>3.437</v>
      </c>
      <c r="L24" s="18" t="s">
        <v>20</v>
      </c>
      <c r="M24" s="53">
        <v>3519</v>
      </c>
    </row>
    <row r="25" spans="1:13" ht="11.25">
      <c r="A25" s="20"/>
      <c r="B25" s="23"/>
      <c r="C25" s="21" t="s">
        <v>288</v>
      </c>
      <c r="D25" s="21"/>
      <c r="E25" s="21"/>
      <c r="F25" s="21"/>
      <c r="G25" s="21"/>
      <c r="H25" s="21"/>
      <c r="I25" s="21"/>
      <c r="J25" s="21"/>
      <c r="K25" s="54">
        <v>3.438</v>
      </c>
      <c r="L25" s="18" t="s">
        <v>20</v>
      </c>
      <c r="M25" s="53">
        <v>3519</v>
      </c>
    </row>
    <row r="26" spans="1:13" ht="11.25">
      <c r="A26" s="20"/>
      <c r="B26" s="23"/>
      <c r="C26" s="21" t="s">
        <v>289</v>
      </c>
      <c r="D26" s="21"/>
      <c r="E26" s="21"/>
      <c r="F26" s="21"/>
      <c r="G26" s="21"/>
      <c r="H26" s="21"/>
      <c r="I26" s="21"/>
      <c r="J26" s="21"/>
      <c r="K26" s="54">
        <v>3.438</v>
      </c>
      <c r="L26" s="18" t="s">
        <v>20</v>
      </c>
      <c r="M26" s="53">
        <v>3519</v>
      </c>
    </row>
    <row r="27" spans="1:13" ht="11.25">
      <c r="A27" s="20"/>
      <c r="B27" s="21" t="s">
        <v>27</v>
      </c>
      <c r="C27" s="21"/>
      <c r="D27" s="21"/>
      <c r="E27" s="21"/>
      <c r="F27" s="21"/>
      <c r="G27" s="21"/>
      <c r="H27" s="21"/>
      <c r="I27" s="21"/>
      <c r="J27" s="21"/>
      <c r="K27" s="25">
        <v>17.19</v>
      </c>
      <c r="L27" s="18" t="s">
        <v>20</v>
      </c>
      <c r="M27" s="53">
        <v>14360</v>
      </c>
    </row>
    <row r="28" spans="1:13" ht="11.25">
      <c r="A28" s="20"/>
      <c r="B28" s="23"/>
      <c r="C28" s="21" t="s">
        <v>286</v>
      </c>
      <c r="D28" s="21"/>
      <c r="E28" s="21"/>
      <c r="F28" s="21"/>
      <c r="G28" s="21"/>
      <c r="H28" s="21"/>
      <c r="I28" s="21"/>
      <c r="J28" s="21"/>
      <c r="K28" s="54">
        <v>4.297</v>
      </c>
      <c r="L28" s="18" t="s">
        <v>20</v>
      </c>
      <c r="M28" s="53">
        <v>3590</v>
      </c>
    </row>
    <row r="29" spans="1:13" ht="11.25">
      <c r="A29" s="20"/>
      <c r="B29" s="23"/>
      <c r="C29" s="21" t="s">
        <v>287</v>
      </c>
      <c r="D29" s="21"/>
      <c r="E29" s="21"/>
      <c r="F29" s="21"/>
      <c r="G29" s="21"/>
      <c r="H29" s="21"/>
      <c r="I29" s="21"/>
      <c r="J29" s="21"/>
      <c r="K29" s="54">
        <v>4.297</v>
      </c>
      <c r="L29" s="18" t="s">
        <v>20</v>
      </c>
      <c r="M29" s="53">
        <v>3590</v>
      </c>
    </row>
    <row r="30" spans="1:13" ht="11.25">
      <c r="A30" s="20"/>
      <c r="B30" s="23"/>
      <c r="C30" s="21" t="s">
        <v>288</v>
      </c>
      <c r="D30" s="21"/>
      <c r="E30" s="21"/>
      <c r="F30" s="21"/>
      <c r="G30" s="21"/>
      <c r="H30" s="21"/>
      <c r="I30" s="21"/>
      <c r="J30" s="21"/>
      <c r="K30" s="54">
        <v>4.298</v>
      </c>
      <c r="L30" s="18" t="s">
        <v>20</v>
      </c>
      <c r="M30" s="53">
        <v>3590</v>
      </c>
    </row>
    <row r="31" spans="1:13" ht="11.25">
      <c r="A31" s="20"/>
      <c r="B31" s="23"/>
      <c r="C31" s="21" t="s">
        <v>289</v>
      </c>
      <c r="D31" s="21"/>
      <c r="E31" s="21"/>
      <c r="F31" s="21"/>
      <c r="G31" s="21"/>
      <c r="H31" s="21"/>
      <c r="I31" s="21"/>
      <c r="J31" s="21"/>
      <c r="K31" s="54">
        <v>4.298</v>
      </c>
      <c r="L31" s="18" t="s">
        <v>20</v>
      </c>
      <c r="M31" s="53">
        <v>3590</v>
      </c>
    </row>
    <row r="32" spans="1:13" ht="11.25">
      <c r="A32" s="17" t="s">
        <v>34</v>
      </c>
      <c r="B32" s="17"/>
      <c r="C32" s="17"/>
      <c r="D32" s="17"/>
      <c r="E32" s="17"/>
      <c r="F32" s="17"/>
      <c r="G32" s="17"/>
      <c r="H32" s="17"/>
      <c r="I32" s="17"/>
      <c r="J32" s="17"/>
      <c r="K32" s="18" t="s">
        <v>17</v>
      </c>
      <c r="L32" s="18" t="s">
        <v>17</v>
      </c>
      <c r="M32" s="53">
        <v>51104</v>
      </c>
    </row>
    <row r="33" spans="1:13" ht="11.25">
      <c r="A33" s="20"/>
      <c r="B33" s="21" t="s">
        <v>17</v>
      </c>
      <c r="C33" s="21"/>
      <c r="D33" s="21"/>
      <c r="E33" s="21"/>
      <c r="F33" s="21"/>
      <c r="G33" s="21"/>
      <c r="H33" s="21"/>
      <c r="I33" s="21"/>
      <c r="J33" s="21"/>
      <c r="K33" s="54">
        <v>1.096</v>
      </c>
      <c r="L33" s="18" t="s">
        <v>17</v>
      </c>
      <c r="M33" s="53">
        <v>1867</v>
      </c>
    </row>
    <row r="34" spans="1:13" ht="11.25">
      <c r="A34" s="20"/>
      <c r="B34" s="21" t="s">
        <v>186</v>
      </c>
      <c r="C34" s="21"/>
      <c r="D34" s="21"/>
      <c r="E34" s="21"/>
      <c r="F34" s="21"/>
      <c r="G34" s="21"/>
      <c r="H34" s="21"/>
      <c r="I34" s="21"/>
      <c r="J34" s="21"/>
      <c r="K34" s="54">
        <v>0.096</v>
      </c>
      <c r="L34" s="18" t="s">
        <v>62</v>
      </c>
      <c r="M34" s="53">
        <v>1635</v>
      </c>
    </row>
    <row r="35" spans="1:13" ht="11.25">
      <c r="A35" s="20"/>
      <c r="B35" s="23"/>
      <c r="C35" s="21" t="s">
        <v>290</v>
      </c>
      <c r="D35" s="21"/>
      <c r="E35" s="21"/>
      <c r="F35" s="21"/>
      <c r="G35" s="21"/>
      <c r="H35" s="21"/>
      <c r="I35" s="21"/>
      <c r="J35" s="21"/>
      <c r="K35" s="54">
        <v>0.048</v>
      </c>
      <c r="L35" s="18" t="s">
        <v>62</v>
      </c>
      <c r="M35" s="55">
        <v>818</v>
      </c>
    </row>
    <row r="36" spans="1:13" ht="11.25">
      <c r="A36" s="20"/>
      <c r="B36" s="23"/>
      <c r="C36" s="21" t="s">
        <v>291</v>
      </c>
      <c r="D36" s="21"/>
      <c r="E36" s="21"/>
      <c r="F36" s="21"/>
      <c r="G36" s="21"/>
      <c r="H36" s="21"/>
      <c r="I36" s="21"/>
      <c r="J36" s="21"/>
      <c r="K36" s="54">
        <v>0.048</v>
      </c>
      <c r="L36" s="18" t="s">
        <v>62</v>
      </c>
      <c r="M36" s="55">
        <v>818</v>
      </c>
    </row>
    <row r="37" spans="1:13" ht="11.25">
      <c r="A37" s="20"/>
      <c r="B37" s="21" t="s">
        <v>292</v>
      </c>
      <c r="C37" s="21"/>
      <c r="D37" s="21"/>
      <c r="E37" s="21"/>
      <c r="F37" s="21"/>
      <c r="G37" s="21"/>
      <c r="H37" s="21"/>
      <c r="I37" s="21"/>
      <c r="J37" s="21"/>
      <c r="K37" s="22">
        <v>1</v>
      </c>
      <c r="L37" s="18" t="s">
        <v>293</v>
      </c>
      <c r="M37" s="55">
        <v>232</v>
      </c>
    </row>
    <row r="38" spans="1:13" ht="11.25">
      <c r="A38" s="20"/>
      <c r="B38" s="23"/>
      <c r="C38" s="21" t="s">
        <v>32</v>
      </c>
      <c r="D38" s="21"/>
      <c r="E38" s="21"/>
      <c r="F38" s="21"/>
      <c r="G38" s="21"/>
      <c r="H38" s="21"/>
      <c r="I38" s="21"/>
      <c r="J38" s="21"/>
      <c r="K38" s="22">
        <v>1</v>
      </c>
      <c r="L38" s="18" t="s">
        <v>293</v>
      </c>
      <c r="M38" s="55">
        <v>232</v>
      </c>
    </row>
    <row r="39" spans="1:13" ht="11.25">
      <c r="A39" s="20"/>
      <c r="B39" s="21" t="s">
        <v>37</v>
      </c>
      <c r="C39" s="21"/>
      <c r="D39" s="21"/>
      <c r="E39" s="21"/>
      <c r="F39" s="21"/>
      <c r="G39" s="21"/>
      <c r="H39" s="21"/>
      <c r="I39" s="21"/>
      <c r="J39" s="21"/>
      <c r="K39" s="24">
        <v>27.1</v>
      </c>
      <c r="L39" s="18" t="s">
        <v>20</v>
      </c>
      <c r="M39" s="53">
        <v>9756</v>
      </c>
    </row>
    <row r="40" spans="1:13" ht="11.25">
      <c r="A40" s="20"/>
      <c r="B40" s="23"/>
      <c r="C40" s="21" t="s">
        <v>32</v>
      </c>
      <c r="D40" s="21"/>
      <c r="E40" s="21"/>
      <c r="F40" s="21"/>
      <c r="G40" s="21"/>
      <c r="H40" s="21"/>
      <c r="I40" s="21"/>
      <c r="J40" s="21"/>
      <c r="K40" s="24">
        <v>27.1</v>
      </c>
      <c r="L40" s="18" t="s">
        <v>20</v>
      </c>
      <c r="M40" s="53">
        <v>9756</v>
      </c>
    </row>
    <row r="41" spans="1:13" ht="11.25">
      <c r="A41" s="20"/>
      <c r="B41" s="21" t="s">
        <v>243</v>
      </c>
      <c r="C41" s="21"/>
      <c r="D41" s="21"/>
      <c r="E41" s="21"/>
      <c r="F41" s="21"/>
      <c r="G41" s="21"/>
      <c r="H41" s="21"/>
      <c r="I41" s="21"/>
      <c r="J41" s="21"/>
      <c r="K41" s="25">
        <v>7.85</v>
      </c>
      <c r="L41" s="18" t="s">
        <v>20</v>
      </c>
      <c r="M41" s="53">
        <v>4483</v>
      </c>
    </row>
    <row r="42" spans="1:13" ht="11.25">
      <c r="A42" s="20"/>
      <c r="B42" s="23"/>
      <c r="C42" s="21" t="s">
        <v>291</v>
      </c>
      <c r="D42" s="21"/>
      <c r="E42" s="21"/>
      <c r="F42" s="21"/>
      <c r="G42" s="21"/>
      <c r="H42" s="21"/>
      <c r="I42" s="21"/>
      <c r="J42" s="21"/>
      <c r="K42" s="25">
        <v>7.85</v>
      </c>
      <c r="L42" s="18" t="s">
        <v>20</v>
      </c>
      <c r="M42" s="53">
        <v>4483</v>
      </c>
    </row>
    <row r="43" spans="1:13" ht="11.25">
      <c r="A43" s="20"/>
      <c r="B43" s="21" t="s">
        <v>86</v>
      </c>
      <c r="C43" s="21"/>
      <c r="D43" s="21"/>
      <c r="E43" s="21"/>
      <c r="F43" s="21"/>
      <c r="G43" s="21"/>
      <c r="H43" s="21"/>
      <c r="I43" s="21"/>
      <c r="J43" s="21"/>
      <c r="K43" s="22">
        <v>1</v>
      </c>
      <c r="L43" s="18" t="s">
        <v>20</v>
      </c>
      <c r="M43" s="55">
        <v>338</v>
      </c>
    </row>
    <row r="44" spans="1:13" ht="11.25">
      <c r="A44" s="20"/>
      <c r="B44" s="23"/>
      <c r="C44" s="21" t="s">
        <v>294</v>
      </c>
      <c r="D44" s="21"/>
      <c r="E44" s="21"/>
      <c r="F44" s="21"/>
      <c r="G44" s="21"/>
      <c r="H44" s="21"/>
      <c r="I44" s="21"/>
      <c r="J44" s="21"/>
      <c r="K44" s="22">
        <v>1</v>
      </c>
      <c r="L44" s="18" t="s">
        <v>20</v>
      </c>
      <c r="M44" s="55">
        <v>338</v>
      </c>
    </row>
    <row r="45" spans="1:13" ht="11.25">
      <c r="A45" s="20"/>
      <c r="B45" s="21" t="s">
        <v>42</v>
      </c>
      <c r="C45" s="21"/>
      <c r="D45" s="21"/>
      <c r="E45" s="21"/>
      <c r="F45" s="21"/>
      <c r="G45" s="21"/>
      <c r="H45" s="21"/>
      <c r="I45" s="21"/>
      <c r="J45" s="21"/>
      <c r="K45" s="25">
        <v>35.65</v>
      </c>
      <c r="L45" s="18" t="s">
        <v>20</v>
      </c>
      <c r="M45" s="53">
        <v>34660</v>
      </c>
    </row>
    <row r="46" spans="1:13" ht="11.25">
      <c r="A46" s="20"/>
      <c r="B46" s="23"/>
      <c r="C46" s="21" t="s">
        <v>295</v>
      </c>
      <c r="D46" s="21"/>
      <c r="E46" s="21"/>
      <c r="F46" s="21"/>
      <c r="G46" s="21"/>
      <c r="H46" s="21"/>
      <c r="I46" s="21"/>
      <c r="J46" s="21"/>
      <c r="K46" s="25">
        <v>30.85</v>
      </c>
      <c r="L46" s="18" t="s">
        <v>20</v>
      </c>
      <c r="M46" s="53">
        <v>29314</v>
      </c>
    </row>
    <row r="47" spans="1:13" ht="11.25">
      <c r="A47" s="20"/>
      <c r="B47" s="23"/>
      <c r="C47" s="21" t="s">
        <v>296</v>
      </c>
      <c r="D47" s="21"/>
      <c r="E47" s="21"/>
      <c r="F47" s="21"/>
      <c r="G47" s="21"/>
      <c r="H47" s="21"/>
      <c r="I47" s="21"/>
      <c r="J47" s="21"/>
      <c r="K47" s="24">
        <v>4.8</v>
      </c>
      <c r="L47" s="18" t="s">
        <v>20</v>
      </c>
      <c r="M47" s="53">
        <v>5346</v>
      </c>
    </row>
    <row r="48" spans="1:13" ht="11.25">
      <c r="A48" s="17" t="s">
        <v>36</v>
      </c>
      <c r="B48" s="17"/>
      <c r="C48" s="17"/>
      <c r="D48" s="17"/>
      <c r="E48" s="17"/>
      <c r="F48" s="17"/>
      <c r="G48" s="17"/>
      <c r="H48" s="17"/>
      <c r="I48" s="17"/>
      <c r="J48" s="17"/>
      <c r="K48" s="18" t="s">
        <v>17</v>
      </c>
      <c r="L48" s="18" t="s">
        <v>17</v>
      </c>
      <c r="M48" s="53">
        <v>78013</v>
      </c>
    </row>
    <row r="49" spans="1:13" ht="11.25">
      <c r="A49" s="20"/>
      <c r="B49" s="21" t="s">
        <v>243</v>
      </c>
      <c r="C49" s="21"/>
      <c r="D49" s="21"/>
      <c r="E49" s="21"/>
      <c r="F49" s="21"/>
      <c r="G49" s="21"/>
      <c r="H49" s="21"/>
      <c r="I49" s="21"/>
      <c r="J49" s="21"/>
      <c r="K49" s="24">
        <v>114.2</v>
      </c>
      <c r="L49" s="18" t="s">
        <v>20</v>
      </c>
      <c r="M49" s="53">
        <v>76702</v>
      </c>
    </row>
    <row r="50" spans="1:13" ht="11.25">
      <c r="A50" s="20"/>
      <c r="B50" s="23"/>
      <c r="C50" s="21" t="s">
        <v>32</v>
      </c>
      <c r="D50" s="21"/>
      <c r="E50" s="21"/>
      <c r="F50" s="21"/>
      <c r="G50" s="21"/>
      <c r="H50" s="21"/>
      <c r="I50" s="21"/>
      <c r="J50" s="21"/>
      <c r="K50" s="24">
        <v>114.2</v>
      </c>
      <c r="L50" s="18" t="s">
        <v>20</v>
      </c>
      <c r="M50" s="53">
        <v>76702</v>
      </c>
    </row>
    <row r="51" spans="1:13" ht="11.25">
      <c r="A51" s="20"/>
      <c r="B51" s="21" t="s">
        <v>297</v>
      </c>
      <c r="C51" s="21"/>
      <c r="D51" s="21"/>
      <c r="E51" s="21"/>
      <c r="F51" s="21"/>
      <c r="G51" s="21"/>
      <c r="H51" s="21"/>
      <c r="I51" s="21"/>
      <c r="J51" s="21"/>
      <c r="K51" s="22">
        <v>1</v>
      </c>
      <c r="L51" s="18" t="s">
        <v>24</v>
      </c>
      <c r="M51" s="53">
        <v>1311</v>
      </c>
    </row>
    <row r="52" spans="1:13" ht="11.25">
      <c r="A52" s="20"/>
      <c r="B52" s="23"/>
      <c r="C52" s="21" t="s">
        <v>32</v>
      </c>
      <c r="D52" s="21"/>
      <c r="E52" s="21"/>
      <c r="F52" s="21"/>
      <c r="G52" s="21"/>
      <c r="H52" s="21"/>
      <c r="I52" s="21"/>
      <c r="J52" s="21"/>
      <c r="K52" s="22">
        <v>1</v>
      </c>
      <c r="L52" s="18" t="s">
        <v>24</v>
      </c>
      <c r="M52" s="53">
        <v>1311</v>
      </c>
    </row>
    <row r="53" spans="1:13" ht="11.25">
      <c r="A53" s="17" t="s">
        <v>63</v>
      </c>
      <c r="B53" s="17"/>
      <c r="C53" s="17"/>
      <c r="D53" s="17"/>
      <c r="E53" s="17"/>
      <c r="F53" s="17"/>
      <c r="G53" s="17"/>
      <c r="H53" s="17"/>
      <c r="I53" s="17"/>
      <c r="J53" s="17"/>
      <c r="K53" s="18" t="s">
        <v>17</v>
      </c>
      <c r="L53" s="18" t="s">
        <v>17</v>
      </c>
      <c r="M53" s="53">
        <v>9332</v>
      </c>
    </row>
    <row r="54" spans="1:13" ht="11.25">
      <c r="A54" s="20"/>
      <c r="B54" s="21" t="s">
        <v>298</v>
      </c>
      <c r="C54" s="21"/>
      <c r="D54" s="21"/>
      <c r="E54" s="21"/>
      <c r="F54" s="21"/>
      <c r="G54" s="21"/>
      <c r="H54" s="21"/>
      <c r="I54" s="21"/>
      <c r="J54" s="21"/>
      <c r="K54" s="24">
        <v>1.1</v>
      </c>
      <c r="L54" s="18" t="s">
        <v>24</v>
      </c>
      <c r="M54" s="55">
        <v>124</v>
      </c>
    </row>
    <row r="55" spans="1:13" ht="11.25">
      <c r="A55" s="20"/>
      <c r="B55" s="23"/>
      <c r="C55" s="21" t="s">
        <v>299</v>
      </c>
      <c r="D55" s="21"/>
      <c r="E55" s="21"/>
      <c r="F55" s="21"/>
      <c r="G55" s="21"/>
      <c r="H55" s="21"/>
      <c r="I55" s="21"/>
      <c r="J55" s="21"/>
      <c r="K55" s="24">
        <v>1.1</v>
      </c>
      <c r="L55" s="18" t="s">
        <v>24</v>
      </c>
      <c r="M55" s="55">
        <v>124</v>
      </c>
    </row>
    <row r="56" spans="1:13" ht="11.25">
      <c r="A56" s="20"/>
      <c r="B56" s="21" t="s">
        <v>39</v>
      </c>
      <c r="C56" s="21"/>
      <c r="D56" s="21"/>
      <c r="E56" s="21"/>
      <c r="F56" s="21"/>
      <c r="G56" s="21"/>
      <c r="H56" s="21"/>
      <c r="I56" s="21"/>
      <c r="J56" s="21"/>
      <c r="K56" s="25">
        <v>0.25</v>
      </c>
      <c r="L56" s="18" t="s">
        <v>24</v>
      </c>
      <c r="M56" s="53">
        <v>5760</v>
      </c>
    </row>
    <row r="57" spans="1:13" ht="11.25">
      <c r="A57" s="20"/>
      <c r="B57" s="23"/>
      <c r="C57" s="21" t="s">
        <v>285</v>
      </c>
      <c r="D57" s="21"/>
      <c r="E57" s="21"/>
      <c r="F57" s="21"/>
      <c r="G57" s="21"/>
      <c r="H57" s="21"/>
      <c r="I57" s="21"/>
      <c r="J57" s="21"/>
      <c r="K57" s="25">
        <v>0.25</v>
      </c>
      <c r="L57" s="18" t="s">
        <v>24</v>
      </c>
      <c r="M57" s="53">
        <v>5760</v>
      </c>
    </row>
    <row r="58" spans="1:13" ht="11.25">
      <c r="A58" s="20"/>
      <c r="B58" s="21" t="s">
        <v>68</v>
      </c>
      <c r="C58" s="21"/>
      <c r="D58" s="21"/>
      <c r="E58" s="21"/>
      <c r="F58" s="21"/>
      <c r="G58" s="21"/>
      <c r="H58" s="21"/>
      <c r="I58" s="21"/>
      <c r="J58" s="21"/>
      <c r="K58" s="25">
        <v>5.05</v>
      </c>
      <c r="L58" s="18" t="s">
        <v>20</v>
      </c>
      <c r="M58" s="53">
        <v>3448</v>
      </c>
    </row>
    <row r="59" spans="1:13" ht="11.25">
      <c r="A59" s="20"/>
      <c r="B59" s="23"/>
      <c r="C59" s="21" t="s">
        <v>299</v>
      </c>
      <c r="D59" s="21"/>
      <c r="E59" s="21"/>
      <c r="F59" s="21"/>
      <c r="G59" s="21"/>
      <c r="H59" s="21"/>
      <c r="I59" s="21"/>
      <c r="J59" s="21"/>
      <c r="K59" s="25">
        <v>5.05</v>
      </c>
      <c r="L59" s="18" t="s">
        <v>20</v>
      </c>
      <c r="M59" s="53">
        <v>3448</v>
      </c>
    </row>
    <row r="60" spans="1:13" ht="11.25">
      <c r="A60" s="17" t="s">
        <v>40</v>
      </c>
      <c r="B60" s="17"/>
      <c r="C60" s="17"/>
      <c r="D60" s="17"/>
      <c r="E60" s="17"/>
      <c r="F60" s="17"/>
      <c r="G60" s="17"/>
      <c r="H60" s="17"/>
      <c r="I60" s="17"/>
      <c r="J60" s="17"/>
      <c r="K60" s="18" t="s">
        <v>17</v>
      </c>
      <c r="L60" s="18" t="s">
        <v>17</v>
      </c>
      <c r="M60" s="53">
        <v>3201</v>
      </c>
    </row>
    <row r="61" spans="1:13" ht="11.25">
      <c r="A61" s="20"/>
      <c r="B61" s="21" t="s">
        <v>137</v>
      </c>
      <c r="C61" s="21"/>
      <c r="D61" s="21"/>
      <c r="E61" s="21"/>
      <c r="F61" s="21"/>
      <c r="G61" s="21"/>
      <c r="H61" s="21"/>
      <c r="I61" s="21"/>
      <c r="J61" s="21"/>
      <c r="K61" s="25">
        <v>2.08</v>
      </c>
      <c r="L61" s="18" t="s">
        <v>31</v>
      </c>
      <c r="M61" s="53">
        <v>3201</v>
      </c>
    </row>
    <row r="62" spans="1:13" ht="12" thickBot="1">
      <c r="A62" s="20"/>
      <c r="B62" s="23"/>
      <c r="C62" s="21" t="s">
        <v>32</v>
      </c>
      <c r="D62" s="21"/>
      <c r="E62" s="21"/>
      <c r="F62" s="21"/>
      <c r="G62" s="21"/>
      <c r="H62" s="21"/>
      <c r="I62" s="21"/>
      <c r="J62" s="21"/>
      <c r="K62" s="25">
        <v>2.08</v>
      </c>
      <c r="L62" s="18" t="s">
        <v>31</v>
      </c>
      <c r="M62" s="53">
        <v>3201</v>
      </c>
    </row>
    <row r="63" spans="1:13" ht="13.5" thickBot="1">
      <c r="A63" s="26"/>
      <c r="B63" s="27"/>
      <c r="C63" s="27"/>
      <c r="D63" s="27"/>
      <c r="E63" s="27"/>
      <c r="F63" s="27"/>
      <c r="G63" s="27"/>
      <c r="H63" s="27"/>
      <c r="I63" s="27"/>
      <c r="J63" s="28"/>
      <c r="K63" s="27"/>
      <c r="L63" s="29" t="s">
        <v>46</v>
      </c>
      <c r="M63" s="30">
        <v>173211</v>
      </c>
    </row>
    <row r="64" ht="12" thickBot="1"/>
    <row r="65" spans="2:14" s="31" customFormat="1" ht="16.5" thickBot="1">
      <c r="B65" s="31" t="s">
        <v>47</v>
      </c>
      <c r="M65" s="10">
        <v>9130.37</v>
      </c>
      <c r="N65" s="32" t="s">
        <v>7</v>
      </c>
    </row>
    <row r="68" ht="12" thickBot="1"/>
    <row r="69" spans="1:14" ht="16.5" thickBot="1">
      <c r="A69" s="33" t="s">
        <v>48</v>
      </c>
      <c r="B69" s="33"/>
      <c r="C69" s="33"/>
      <c r="D69" s="33"/>
      <c r="E69" s="33"/>
      <c r="F69" s="33"/>
      <c r="G69" s="33"/>
      <c r="H69" s="33"/>
      <c r="I69" s="33"/>
      <c r="J69" s="33"/>
      <c r="M69" s="34">
        <f>M70</f>
        <v>241647</v>
      </c>
      <c r="N69" s="11" t="s">
        <v>7</v>
      </c>
    </row>
    <row r="70" spans="1:13" ht="15">
      <c r="A70" s="1" t="s">
        <v>49</v>
      </c>
      <c r="B70" s="1"/>
      <c r="C70" s="1"/>
      <c r="D70" s="1"/>
      <c r="E70" s="1"/>
      <c r="F70" s="1"/>
      <c r="G70" s="1"/>
      <c r="H70" s="1"/>
      <c r="I70" s="1"/>
      <c r="J70" s="1"/>
      <c r="M70" s="35">
        <v>241647</v>
      </c>
    </row>
    <row r="71" ht="12" thickBot="1"/>
    <row r="72" spans="1:14" ht="16.5" thickBot="1">
      <c r="A72" s="9" t="s">
        <v>50</v>
      </c>
      <c r="B72" s="9"/>
      <c r="C72" s="9"/>
      <c r="D72" s="9"/>
      <c r="E72" s="9"/>
      <c r="F72" s="9"/>
      <c r="G72" s="9"/>
      <c r="H72" s="9"/>
      <c r="I72" s="9"/>
      <c r="J72" s="9"/>
      <c r="M72" s="10">
        <f>M11+M12+M65-M63-M69</f>
        <v>-61945.84999999998</v>
      </c>
      <c r="N72" s="11" t="s">
        <v>7</v>
      </c>
    </row>
    <row r="77" spans="10:13" ht="15">
      <c r="J77" s="3" t="s">
        <v>51</v>
      </c>
      <c r="K77" s="3" t="s">
        <v>52</v>
      </c>
      <c r="L77" s="3"/>
      <c r="M77" s="3"/>
    </row>
  </sheetData>
  <sheetProtection/>
  <mergeCells count="60">
    <mergeCell ref="A60:J60"/>
    <mergeCell ref="B61:J61"/>
    <mergeCell ref="C62:J62"/>
    <mergeCell ref="A69:J69"/>
    <mergeCell ref="A70:J70"/>
    <mergeCell ref="A72:J72"/>
    <mergeCell ref="B54:J54"/>
    <mergeCell ref="C55:J55"/>
    <mergeCell ref="B56:J56"/>
    <mergeCell ref="C57:J57"/>
    <mergeCell ref="B58:J58"/>
    <mergeCell ref="C59:J59"/>
    <mergeCell ref="A48:J48"/>
    <mergeCell ref="B49:J49"/>
    <mergeCell ref="C50:J50"/>
    <mergeCell ref="B51:J51"/>
    <mergeCell ref="C52:J52"/>
    <mergeCell ref="A53:J53"/>
    <mergeCell ref="C42:J42"/>
    <mergeCell ref="B43:J43"/>
    <mergeCell ref="C44:J44"/>
    <mergeCell ref="B45:J45"/>
    <mergeCell ref="C46:J46"/>
    <mergeCell ref="C47:J47"/>
    <mergeCell ref="C36:J36"/>
    <mergeCell ref="B37:J37"/>
    <mergeCell ref="C38:J38"/>
    <mergeCell ref="B39:J39"/>
    <mergeCell ref="C40:J40"/>
    <mergeCell ref="B41:J41"/>
    <mergeCell ref="C30:J30"/>
    <mergeCell ref="C31:J31"/>
    <mergeCell ref="A32:J32"/>
    <mergeCell ref="B33:J33"/>
    <mergeCell ref="B34:J34"/>
    <mergeCell ref="C35:J35"/>
    <mergeCell ref="C24:J24"/>
    <mergeCell ref="C25:J25"/>
    <mergeCell ref="C26:J26"/>
    <mergeCell ref="B27:J27"/>
    <mergeCell ref="C28:J28"/>
    <mergeCell ref="C29:J29"/>
    <mergeCell ref="A18:J18"/>
    <mergeCell ref="B19:J19"/>
    <mergeCell ref="C20:J20"/>
    <mergeCell ref="A21:J21"/>
    <mergeCell ref="B22:J22"/>
    <mergeCell ref="C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2:N69"/>
  <sheetViews>
    <sheetView zoomScalePageLayoutView="0" workbookViewId="0" topLeftCell="A34">
      <selection activeCell="Q63" sqref="Q63"/>
    </sheetView>
  </sheetViews>
  <sheetFormatPr defaultColWidth="9.140625" defaultRowHeight="15"/>
  <cols>
    <col min="1" max="9" width="2.00390625" style="2" customWidth="1"/>
    <col min="10" max="10" width="48.421875" style="2" customWidth="1"/>
    <col min="11" max="11" width="11.8515625" style="2" customWidth="1"/>
    <col min="12" max="12" width="8.140625" style="2" customWidth="1"/>
    <col min="13" max="13" width="18.2812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300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55397.57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286158.45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213819.84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2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2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22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57" t="s">
        <v>17</v>
      </c>
      <c r="M18" s="53">
        <v>8663</v>
      </c>
    </row>
    <row r="19" spans="1:13" ht="11.25">
      <c r="A19" s="20"/>
      <c r="B19" s="21" t="s">
        <v>81</v>
      </c>
      <c r="C19" s="21"/>
      <c r="D19" s="21"/>
      <c r="E19" s="21"/>
      <c r="F19" s="21"/>
      <c r="G19" s="21"/>
      <c r="H19" s="21"/>
      <c r="I19" s="21"/>
      <c r="J19" s="21"/>
      <c r="K19" s="25">
        <v>7.25</v>
      </c>
      <c r="L19" s="56" t="s">
        <v>20</v>
      </c>
      <c r="M19" s="53">
        <v>6461</v>
      </c>
    </row>
    <row r="20" spans="1:13" ht="11.25">
      <c r="A20" s="20"/>
      <c r="B20" s="23"/>
      <c r="C20" s="21" t="s">
        <v>301</v>
      </c>
      <c r="D20" s="21"/>
      <c r="E20" s="21"/>
      <c r="F20" s="21"/>
      <c r="G20" s="21"/>
      <c r="H20" s="21"/>
      <c r="I20" s="21"/>
      <c r="J20" s="21"/>
      <c r="K20" s="25">
        <v>7.25</v>
      </c>
      <c r="L20" s="56" t="s">
        <v>20</v>
      </c>
      <c r="M20" s="53">
        <v>6461</v>
      </c>
    </row>
    <row r="21" spans="1:13" ht="11.25">
      <c r="A21" s="20"/>
      <c r="B21" s="21" t="s">
        <v>27</v>
      </c>
      <c r="C21" s="21"/>
      <c r="D21" s="21"/>
      <c r="E21" s="21"/>
      <c r="F21" s="21"/>
      <c r="G21" s="21"/>
      <c r="H21" s="21"/>
      <c r="I21" s="21"/>
      <c r="J21" s="21"/>
      <c r="K21" s="24">
        <v>2.6</v>
      </c>
      <c r="L21" s="56" t="s">
        <v>20</v>
      </c>
      <c r="M21" s="53">
        <v>2202</v>
      </c>
    </row>
    <row r="22" spans="1:13" ht="11.25">
      <c r="A22" s="20"/>
      <c r="B22" s="23"/>
      <c r="C22" s="21" t="s">
        <v>301</v>
      </c>
      <c r="D22" s="21"/>
      <c r="E22" s="21"/>
      <c r="F22" s="21"/>
      <c r="G22" s="21"/>
      <c r="H22" s="21"/>
      <c r="I22" s="21"/>
      <c r="J22" s="21"/>
      <c r="K22" s="24">
        <v>2.6</v>
      </c>
      <c r="L22" s="56" t="s">
        <v>20</v>
      </c>
      <c r="M22" s="53">
        <v>2202</v>
      </c>
    </row>
    <row r="23" spans="1:13" ht="11.25">
      <c r="A23" s="17" t="s">
        <v>26</v>
      </c>
      <c r="B23" s="17"/>
      <c r="C23" s="17"/>
      <c r="D23" s="17"/>
      <c r="E23" s="17"/>
      <c r="F23" s="17"/>
      <c r="G23" s="17"/>
      <c r="H23" s="17"/>
      <c r="I23" s="17"/>
      <c r="J23" s="17"/>
      <c r="K23" s="18" t="s">
        <v>17</v>
      </c>
      <c r="L23" s="56" t="s">
        <v>17</v>
      </c>
      <c r="M23" s="55">
        <v>434</v>
      </c>
    </row>
    <row r="24" spans="1:13" ht="11.25">
      <c r="A24" s="20"/>
      <c r="B24" s="21" t="s">
        <v>23</v>
      </c>
      <c r="C24" s="21"/>
      <c r="D24" s="21"/>
      <c r="E24" s="21"/>
      <c r="F24" s="21"/>
      <c r="G24" s="21"/>
      <c r="H24" s="21"/>
      <c r="I24" s="21"/>
      <c r="J24" s="21"/>
      <c r="K24" s="22">
        <v>1</v>
      </c>
      <c r="L24" s="56" t="s">
        <v>24</v>
      </c>
      <c r="M24" s="55">
        <v>434</v>
      </c>
    </row>
    <row r="25" spans="1:13" ht="11.25">
      <c r="A25" s="20"/>
      <c r="B25" s="23"/>
      <c r="C25" s="21" t="s">
        <v>302</v>
      </c>
      <c r="D25" s="21"/>
      <c r="E25" s="21"/>
      <c r="F25" s="21"/>
      <c r="G25" s="21"/>
      <c r="H25" s="21"/>
      <c r="I25" s="21"/>
      <c r="J25" s="21"/>
      <c r="K25" s="22">
        <v>1</v>
      </c>
      <c r="L25" s="56" t="s">
        <v>24</v>
      </c>
      <c r="M25" s="55">
        <v>434</v>
      </c>
    </row>
    <row r="26" spans="1:13" ht="11.25">
      <c r="A26" s="17" t="s">
        <v>79</v>
      </c>
      <c r="B26" s="17"/>
      <c r="C26" s="17"/>
      <c r="D26" s="17"/>
      <c r="E26" s="17"/>
      <c r="F26" s="17"/>
      <c r="G26" s="17"/>
      <c r="H26" s="17"/>
      <c r="I26" s="17"/>
      <c r="J26" s="17"/>
      <c r="K26" s="18" t="s">
        <v>17</v>
      </c>
      <c r="L26" s="56" t="s">
        <v>17</v>
      </c>
      <c r="M26" s="53">
        <v>7000</v>
      </c>
    </row>
    <row r="27" spans="1:13" ht="11.25">
      <c r="A27" s="20"/>
      <c r="B27" s="21" t="s">
        <v>106</v>
      </c>
      <c r="C27" s="21"/>
      <c r="D27" s="21"/>
      <c r="E27" s="21"/>
      <c r="F27" s="21"/>
      <c r="G27" s="21"/>
      <c r="H27" s="21"/>
      <c r="I27" s="21"/>
      <c r="J27" s="21"/>
      <c r="K27" s="22">
        <v>10</v>
      </c>
      <c r="L27" s="56" t="s">
        <v>17</v>
      </c>
      <c r="M27" s="53">
        <v>7000</v>
      </c>
    </row>
    <row r="28" spans="1:13" ht="11.25">
      <c r="A28" s="20"/>
      <c r="B28" s="21" t="s">
        <v>115</v>
      </c>
      <c r="C28" s="21"/>
      <c r="D28" s="21"/>
      <c r="E28" s="21"/>
      <c r="F28" s="21"/>
      <c r="G28" s="21"/>
      <c r="H28" s="21"/>
      <c r="I28" s="21"/>
      <c r="J28" s="21"/>
      <c r="K28" s="22">
        <v>10</v>
      </c>
      <c r="L28" s="56" t="s">
        <v>58</v>
      </c>
      <c r="M28" s="53">
        <v>7000</v>
      </c>
    </row>
    <row r="29" spans="1:13" ht="11.25">
      <c r="A29" s="20"/>
      <c r="B29" s="23"/>
      <c r="C29" s="21" t="s">
        <v>32</v>
      </c>
      <c r="D29" s="21"/>
      <c r="E29" s="21"/>
      <c r="F29" s="21"/>
      <c r="G29" s="21"/>
      <c r="H29" s="21"/>
      <c r="I29" s="21"/>
      <c r="J29" s="21"/>
      <c r="K29" s="22">
        <v>10</v>
      </c>
      <c r="L29" s="56" t="s">
        <v>58</v>
      </c>
      <c r="M29" s="53">
        <v>7000</v>
      </c>
    </row>
    <row r="30" spans="1:13" ht="11.25">
      <c r="A30" s="17" t="s">
        <v>29</v>
      </c>
      <c r="B30" s="17"/>
      <c r="C30" s="17"/>
      <c r="D30" s="17"/>
      <c r="E30" s="17"/>
      <c r="F30" s="17"/>
      <c r="G30" s="17"/>
      <c r="H30" s="17"/>
      <c r="I30" s="17"/>
      <c r="J30" s="17"/>
      <c r="K30" s="18" t="s">
        <v>17</v>
      </c>
      <c r="L30" s="56" t="s">
        <v>17</v>
      </c>
      <c r="M30" s="53">
        <v>15184</v>
      </c>
    </row>
    <row r="31" spans="1:13" ht="11.25">
      <c r="A31" s="20"/>
      <c r="B31" s="21" t="s">
        <v>17</v>
      </c>
      <c r="C31" s="21"/>
      <c r="D31" s="21"/>
      <c r="E31" s="21"/>
      <c r="F31" s="21"/>
      <c r="G31" s="21"/>
      <c r="H31" s="21"/>
      <c r="I31" s="21"/>
      <c r="J31" s="21"/>
      <c r="K31" s="25">
        <v>37.05</v>
      </c>
      <c r="L31" s="56" t="s">
        <v>17</v>
      </c>
      <c r="M31" s="53">
        <v>15184</v>
      </c>
    </row>
    <row r="32" spans="1:13" ht="11.25">
      <c r="A32" s="20"/>
      <c r="B32" s="21" t="s">
        <v>303</v>
      </c>
      <c r="C32" s="21"/>
      <c r="D32" s="21"/>
      <c r="E32" s="21"/>
      <c r="F32" s="21"/>
      <c r="G32" s="21"/>
      <c r="H32" s="21"/>
      <c r="I32" s="21"/>
      <c r="J32" s="21"/>
      <c r="K32" s="25">
        <v>1.05</v>
      </c>
      <c r="L32" s="56" t="s">
        <v>31</v>
      </c>
      <c r="M32" s="55">
        <v>359</v>
      </c>
    </row>
    <row r="33" spans="1:13" ht="11.25">
      <c r="A33" s="20"/>
      <c r="B33" s="23"/>
      <c r="C33" s="21" t="s">
        <v>32</v>
      </c>
      <c r="D33" s="21"/>
      <c r="E33" s="21"/>
      <c r="F33" s="21"/>
      <c r="G33" s="21"/>
      <c r="H33" s="21"/>
      <c r="I33" s="21"/>
      <c r="J33" s="21"/>
      <c r="K33" s="25">
        <v>1.05</v>
      </c>
      <c r="L33" s="56" t="s">
        <v>31</v>
      </c>
      <c r="M33" s="55">
        <v>359</v>
      </c>
    </row>
    <row r="34" spans="1:13" ht="11.25">
      <c r="A34" s="20"/>
      <c r="B34" s="21" t="s">
        <v>304</v>
      </c>
      <c r="C34" s="21"/>
      <c r="D34" s="21"/>
      <c r="E34" s="21"/>
      <c r="F34" s="21"/>
      <c r="G34" s="21"/>
      <c r="H34" s="21"/>
      <c r="I34" s="21"/>
      <c r="J34" s="21"/>
      <c r="K34" s="22">
        <v>36</v>
      </c>
      <c r="L34" s="56" t="s">
        <v>24</v>
      </c>
      <c r="M34" s="53">
        <v>14825</v>
      </c>
    </row>
    <row r="35" spans="1:13" ht="11.25">
      <c r="A35" s="20"/>
      <c r="B35" s="23"/>
      <c r="C35" s="21" t="s">
        <v>32</v>
      </c>
      <c r="D35" s="21"/>
      <c r="E35" s="21"/>
      <c r="F35" s="21"/>
      <c r="G35" s="21"/>
      <c r="H35" s="21"/>
      <c r="I35" s="21"/>
      <c r="J35" s="21"/>
      <c r="K35" s="22">
        <v>36</v>
      </c>
      <c r="L35" s="56" t="s">
        <v>24</v>
      </c>
      <c r="M35" s="53">
        <v>14825</v>
      </c>
    </row>
    <row r="36" spans="1:13" ht="11.25">
      <c r="A36" s="17" t="s">
        <v>36</v>
      </c>
      <c r="B36" s="17"/>
      <c r="C36" s="17"/>
      <c r="D36" s="17"/>
      <c r="E36" s="17"/>
      <c r="F36" s="17"/>
      <c r="G36" s="17"/>
      <c r="H36" s="17"/>
      <c r="I36" s="17"/>
      <c r="J36" s="17"/>
      <c r="K36" s="18" t="s">
        <v>17</v>
      </c>
      <c r="L36" s="56" t="s">
        <v>17</v>
      </c>
      <c r="M36" s="53">
        <v>81213</v>
      </c>
    </row>
    <row r="37" spans="1:13" ht="11.25">
      <c r="A37" s="20"/>
      <c r="B37" s="21" t="s">
        <v>243</v>
      </c>
      <c r="C37" s="21"/>
      <c r="D37" s="21"/>
      <c r="E37" s="21"/>
      <c r="F37" s="21"/>
      <c r="G37" s="21"/>
      <c r="H37" s="21"/>
      <c r="I37" s="21"/>
      <c r="J37" s="21"/>
      <c r="K37" s="24">
        <v>114.2</v>
      </c>
      <c r="L37" s="56" t="s">
        <v>20</v>
      </c>
      <c r="M37" s="53">
        <v>76702</v>
      </c>
    </row>
    <row r="38" spans="1:13" ht="11.25">
      <c r="A38" s="20"/>
      <c r="B38" s="23"/>
      <c r="C38" s="21" t="s">
        <v>32</v>
      </c>
      <c r="D38" s="21"/>
      <c r="E38" s="21"/>
      <c r="F38" s="21"/>
      <c r="G38" s="21"/>
      <c r="H38" s="21"/>
      <c r="I38" s="21"/>
      <c r="J38" s="21"/>
      <c r="K38" s="24">
        <v>114.2</v>
      </c>
      <c r="L38" s="56" t="s">
        <v>20</v>
      </c>
      <c r="M38" s="53">
        <v>76702</v>
      </c>
    </row>
    <row r="39" spans="1:13" ht="11.25">
      <c r="A39" s="20"/>
      <c r="B39" s="21" t="s">
        <v>42</v>
      </c>
      <c r="C39" s="21"/>
      <c r="D39" s="21"/>
      <c r="E39" s="21"/>
      <c r="F39" s="21"/>
      <c r="G39" s="21"/>
      <c r="H39" s="21"/>
      <c r="I39" s="21"/>
      <c r="J39" s="21"/>
      <c r="K39" s="24">
        <v>4.5</v>
      </c>
      <c r="L39" s="56" t="s">
        <v>20</v>
      </c>
      <c r="M39" s="53">
        <v>4373</v>
      </c>
    </row>
    <row r="40" spans="1:13" ht="11.25">
      <c r="A40" s="20"/>
      <c r="B40" s="23"/>
      <c r="C40" s="21" t="s">
        <v>305</v>
      </c>
      <c r="D40" s="21"/>
      <c r="E40" s="21"/>
      <c r="F40" s="21"/>
      <c r="G40" s="21"/>
      <c r="H40" s="21"/>
      <c r="I40" s="21"/>
      <c r="J40" s="21"/>
      <c r="K40" s="24">
        <v>4.5</v>
      </c>
      <c r="L40" s="56" t="s">
        <v>20</v>
      </c>
      <c r="M40" s="53">
        <v>4373</v>
      </c>
    </row>
    <row r="41" spans="1:13" ht="11.25">
      <c r="A41" s="20"/>
      <c r="B41" s="21" t="s">
        <v>306</v>
      </c>
      <c r="C41" s="21"/>
      <c r="D41" s="21"/>
      <c r="E41" s="21"/>
      <c r="F41" s="21"/>
      <c r="G41" s="21"/>
      <c r="H41" s="21"/>
      <c r="I41" s="21"/>
      <c r="J41" s="21"/>
      <c r="K41" s="22">
        <v>1</v>
      </c>
      <c r="L41" s="56" t="s">
        <v>24</v>
      </c>
      <c r="M41" s="55">
        <v>139</v>
      </c>
    </row>
    <row r="42" spans="1:13" ht="11.25">
      <c r="A42" s="20"/>
      <c r="B42" s="23"/>
      <c r="C42" s="21" t="s">
        <v>305</v>
      </c>
      <c r="D42" s="21"/>
      <c r="E42" s="21"/>
      <c r="F42" s="21"/>
      <c r="G42" s="21"/>
      <c r="H42" s="21"/>
      <c r="I42" s="21"/>
      <c r="J42" s="21"/>
      <c r="K42" s="22">
        <v>1</v>
      </c>
      <c r="L42" s="56" t="s">
        <v>24</v>
      </c>
      <c r="M42" s="55">
        <v>139</v>
      </c>
    </row>
    <row r="43" spans="1:13" ht="11.25">
      <c r="A43" s="17" t="s">
        <v>63</v>
      </c>
      <c r="B43" s="17"/>
      <c r="C43" s="17"/>
      <c r="D43" s="17"/>
      <c r="E43" s="17"/>
      <c r="F43" s="17"/>
      <c r="G43" s="17"/>
      <c r="H43" s="17"/>
      <c r="I43" s="17"/>
      <c r="J43" s="17"/>
      <c r="K43" s="18" t="s">
        <v>17</v>
      </c>
      <c r="L43" s="56" t="s">
        <v>17</v>
      </c>
      <c r="M43" s="53">
        <v>5760</v>
      </c>
    </row>
    <row r="44" spans="1:13" ht="11.25">
      <c r="A44" s="20"/>
      <c r="B44" s="21" t="s">
        <v>39</v>
      </c>
      <c r="C44" s="21"/>
      <c r="D44" s="21"/>
      <c r="E44" s="21"/>
      <c r="F44" s="21"/>
      <c r="G44" s="21"/>
      <c r="H44" s="21"/>
      <c r="I44" s="21"/>
      <c r="J44" s="21"/>
      <c r="K44" s="25">
        <v>0.25</v>
      </c>
      <c r="L44" s="56" t="s">
        <v>24</v>
      </c>
      <c r="M44" s="53">
        <v>5760</v>
      </c>
    </row>
    <row r="45" spans="1:13" ht="11.25">
      <c r="A45" s="20"/>
      <c r="B45" s="23"/>
      <c r="C45" s="21" t="s">
        <v>307</v>
      </c>
      <c r="D45" s="21"/>
      <c r="E45" s="21"/>
      <c r="F45" s="21"/>
      <c r="G45" s="21"/>
      <c r="H45" s="21"/>
      <c r="I45" s="21"/>
      <c r="J45" s="21"/>
      <c r="K45" s="25">
        <v>0.25</v>
      </c>
      <c r="L45" s="56" t="s">
        <v>24</v>
      </c>
      <c r="M45" s="53">
        <v>5760</v>
      </c>
    </row>
    <row r="46" spans="1:13" ht="11.25">
      <c r="A46" s="17" t="s">
        <v>40</v>
      </c>
      <c r="B46" s="17"/>
      <c r="C46" s="17"/>
      <c r="D46" s="17"/>
      <c r="E46" s="17"/>
      <c r="F46" s="17"/>
      <c r="G46" s="17"/>
      <c r="H46" s="17"/>
      <c r="I46" s="17"/>
      <c r="J46" s="17"/>
      <c r="K46" s="18" t="s">
        <v>17</v>
      </c>
      <c r="L46" s="56" t="s">
        <v>17</v>
      </c>
      <c r="M46" s="53">
        <v>10909</v>
      </c>
    </row>
    <row r="47" spans="1:13" ht="11.25">
      <c r="A47" s="20"/>
      <c r="B47" s="21" t="s">
        <v>42</v>
      </c>
      <c r="C47" s="21"/>
      <c r="D47" s="21"/>
      <c r="E47" s="21"/>
      <c r="F47" s="21"/>
      <c r="G47" s="21"/>
      <c r="H47" s="21"/>
      <c r="I47" s="21"/>
      <c r="J47" s="21"/>
      <c r="K47" s="25">
        <v>0.15</v>
      </c>
      <c r="L47" s="56" t="s">
        <v>20</v>
      </c>
      <c r="M47" s="55">
        <v>635</v>
      </c>
    </row>
    <row r="48" spans="1:13" ht="11.25">
      <c r="A48" s="20"/>
      <c r="B48" s="23"/>
      <c r="C48" s="21" t="s">
        <v>308</v>
      </c>
      <c r="D48" s="21"/>
      <c r="E48" s="21"/>
      <c r="F48" s="21"/>
      <c r="G48" s="21"/>
      <c r="H48" s="21"/>
      <c r="I48" s="21"/>
      <c r="J48" s="21"/>
      <c r="K48" s="25">
        <v>0.15</v>
      </c>
      <c r="L48" s="56" t="s">
        <v>20</v>
      </c>
      <c r="M48" s="55">
        <v>635</v>
      </c>
    </row>
    <row r="49" spans="1:13" ht="11.25">
      <c r="A49" s="20"/>
      <c r="B49" s="21" t="s">
        <v>309</v>
      </c>
      <c r="C49" s="21"/>
      <c r="D49" s="21"/>
      <c r="E49" s="21"/>
      <c r="F49" s="21"/>
      <c r="G49" s="21"/>
      <c r="H49" s="21"/>
      <c r="I49" s="21"/>
      <c r="J49" s="21"/>
      <c r="K49" s="22">
        <v>1</v>
      </c>
      <c r="L49" s="56" t="s">
        <v>24</v>
      </c>
      <c r="M49" s="53">
        <v>1740</v>
      </c>
    </row>
    <row r="50" spans="1:13" ht="11.25">
      <c r="A50" s="20"/>
      <c r="B50" s="23"/>
      <c r="C50" s="21" t="s">
        <v>32</v>
      </c>
      <c r="D50" s="21"/>
      <c r="E50" s="21"/>
      <c r="F50" s="21"/>
      <c r="G50" s="21"/>
      <c r="H50" s="21"/>
      <c r="I50" s="21"/>
      <c r="J50" s="21"/>
      <c r="K50" s="22">
        <v>1</v>
      </c>
      <c r="L50" s="56" t="s">
        <v>24</v>
      </c>
      <c r="M50" s="53">
        <v>1740</v>
      </c>
    </row>
    <row r="51" spans="1:13" ht="11.25">
      <c r="A51" s="20"/>
      <c r="B51" s="21" t="s">
        <v>310</v>
      </c>
      <c r="C51" s="21"/>
      <c r="D51" s="21"/>
      <c r="E51" s="21"/>
      <c r="F51" s="21"/>
      <c r="G51" s="21"/>
      <c r="H51" s="21"/>
      <c r="I51" s="21"/>
      <c r="J51" s="21"/>
      <c r="K51" s="54">
        <v>1.807</v>
      </c>
      <c r="L51" s="56" t="s">
        <v>31</v>
      </c>
      <c r="M51" s="53">
        <v>6994</v>
      </c>
    </row>
    <row r="52" spans="1:13" ht="11.25">
      <c r="A52" s="20"/>
      <c r="B52" s="23"/>
      <c r="C52" s="21" t="s">
        <v>32</v>
      </c>
      <c r="D52" s="21"/>
      <c r="E52" s="21"/>
      <c r="F52" s="21"/>
      <c r="G52" s="21"/>
      <c r="H52" s="21"/>
      <c r="I52" s="21"/>
      <c r="J52" s="21"/>
      <c r="K52" s="54">
        <v>1.807</v>
      </c>
      <c r="L52" s="56" t="s">
        <v>31</v>
      </c>
      <c r="M52" s="53">
        <v>6994</v>
      </c>
    </row>
    <row r="53" spans="1:13" ht="11.25">
      <c r="A53" s="20"/>
      <c r="B53" s="21" t="s">
        <v>137</v>
      </c>
      <c r="C53" s="21"/>
      <c r="D53" s="21"/>
      <c r="E53" s="21"/>
      <c r="F53" s="21"/>
      <c r="G53" s="21"/>
      <c r="H53" s="21"/>
      <c r="I53" s="21"/>
      <c r="J53" s="21"/>
      <c r="K53" s="25">
        <v>1.04</v>
      </c>
      <c r="L53" s="56" t="s">
        <v>31</v>
      </c>
      <c r="M53" s="53">
        <v>1540</v>
      </c>
    </row>
    <row r="54" spans="1:13" ht="12" thickBot="1">
      <c r="A54" s="20"/>
      <c r="B54" s="23"/>
      <c r="C54" s="21" t="s">
        <v>32</v>
      </c>
      <c r="D54" s="21"/>
      <c r="E54" s="21"/>
      <c r="F54" s="21"/>
      <c r="G54" s="21"/>
      <c r="H54" s="21"/>
      <c r="I54" s="21"/>
      <c r="J54" s="21"/>
      <c r="K54" s="25">
        <v>1.04</v>
      </c>
      <c r="L54" s="56" t="s">
        <v>31</v>
      </c>
      <c r="M54" s="53">
        <v>1540</v>
      </c>
    </row>
    <row r="55" spans="1:13" ht="13.5" thickBot="1">
      <c r="A55" s="26"/>
      <c r="B55" s="27"/>
      <c r="C55" s="27"/>
      <c r="D55" s="27"/>
      <c r="E55" s="27"/>
      <c r="F55" s="27"/>
      <c r="G55" s="27"/>
      <c r="H55" s="27"/>
      <c r="I55" s="27"/>
      <c r="J55" s="28"/>
      <c r="K55" s="27"/>
      <c r="L55" s="29" t="s">
        <v>46</v>
      </c>
      <c r="M55" s="30">
        <v>129163</v>
      </c>
    </row>
    <row r="56" ht="12" thickBot="1"/>
    <row r="57" spans="2:14" s="31" customFormat="1" ht="16.5" thickBot="1">
      <c r="B57" s="31" t="s">
        <v>47</v>
      </c>
      <c r="M57" s="10">
        <v>9130.37</v>
      </c>
      <c r="N57" s="32" t="s">
        <v>7</v>
      </c>
    </row>
    <row r="60" ht="12" thickBot="1"/>
    <row r="61" spans="1:14" ht="16.5" thickBot="1">
      <c r="A61" s="33" t="s">
        <v>48</v>
      </c>
      <c r="B61" s="33"/>
      <c r="C61" s="33"/>
      <c r="D61" s="33"/>
      <c r="E61" s="33"/>
      <c r="F61" s="33"/>
      <c r="G61" s="33"/>
      <c r="H61" s="33"/>
      <c r="I61" s="33"/>
      <c r="J61" s="33"/>
      <c r="M61" s="34">
        <f>M62</f>
        <v>221690.87</v>
      </c>
      <c r="N61" s="11" t="s">
        <v>7</v>
      </c>
    </row>
    <row r="62" spans="1:13" ht="15">
      <c r="A62" s="1" t="s">
        <v>49</v>
      </c>
      <c r="B62" s="1"/>
      <c r="C62" s="1"/>
      <c r="D62" s="1"/>
      <c r="E62" s="1"/>
      <c r="F62" s="1"/>
      <c r="G62" s="1"/>
      <c r="H62" s="1"/>
      <c r="I62" s="1"/>
      <c r="J62" s="1"/>
      <c r="M62" s="35">
        <v>221690.87</v>
      </c>
    </row>
    <row r="63" ht="12" thickBot="1"/>
    <row r="64" spans="1:14" ht="16.5" thickBot="1">
      <c r="A64" s="9" t="s">
        <v>50</v>
      </c>
      <c r="B64" s="9"/>
      <c r="C64" s="9"/>
      <c r="D64" s="9"/>
      <c r="E64" s="9"/>
      <c r="F64" s="9"/>
      <c r="G64" s="9"/>
      <c r="H64" s="9"/>
      <c r="I64" s="9"/>
      <c r="J64" s="9"/>
      <c r="M64" s="10">
        <f>M11+M12+M57-M55-M61</f>
        <v>-167.47999999998137</v>
      </c>
      <c r="N64" s="11" t="s">
        <v>7</v>
      </c>
    </row>
    <row r="69" spans="10:13" ht="15">
      <c r="J69" s="3" t="s">
        <v>51</v>
      </c>
      <c r="K69" s="3" t="s">
        <v>52</v>
      </c>
      <c r="L69" s="3"/>
      <c r="M69" s="3"/>
    </row>
  </sheetData>
  <sheetProtection/>
  <mergeCells count="52">
    <mergeCell ref="C54:J54"/>
    <mergeCell ref="A61:J61"/>
    <mergeCell ref="A62:J62"/>
    <mergeCell ref="A64:J64"/>
    <mergeCell ref="C48:J48"/>
    <mergeCell ref="B49:J49"/>
    <mergeCell ref="C50:J50"/>
    <mergeCell ref="B51:J51"/>
    <mergeCell ref="C52:J52"/>
    <mergeCell ref="B53:J53"/>
    <mergeCell ref="C42:J42"/>
    <mergeCell ref="A43:J43"/>
    <mergeCell ref="B44:J44"/>
    <mergeCell ref="C45:J45"/>
    <mergeCell ref="A46:J46"/>
    <mergeCell ref="B47:J47"/>
    <mergeCell ref="A36:J36"/>
    <mergeCell ref="B37:J37"/>
    <mergeCell ref="C38:J38"/>
    <mergeCell ref="B39:J39"/>
    <mergeCell ref="C40:J40"/>
    <mergeCell ref="B41:J41"/>
    <mergeCell ref="A30:J30"/>
    <mergeCell ref="B31:J31"/>
    <mergeCell ref="B32:J32"/>
    <mergeCell ref="C33:J33"/>
    <mergeCell ref="B34:J34"/>
    <mergeCell ref="C35:J35"/>
    <mergeCell ref="B24:J24"/>
    <mergeCell ref="C25:J25"/>
    <mergeCell ref="A26:J26"/>
    <mergeCell ref="B27:J27"/>
    <mergeCell ref="B28:J28"/>
    <mergeCell ref="C29:J29"/>
    <mergeCell ref="A18:J18"/>
    <mergeCell ref="B19:J19"/>
    <mergeCell ref="C20:J20"/>
    <mergeCell ref="B21:J21"/>
    <mergeCell ref="C22:J22"/>
    <mergeCell ref="A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2:N83"/>
  <sheetViews>
    <sheetView zoomScalePageLayoutView="0" workbookViewId="0" topLeftCell="A52">
      <selection activeCell="R73" sqref="R73"/>
    </sheetView>
  </sheetViews>
  <sheetFormatPr defaultColWidth="9.140625" defaultRowHeight="15"/>
  <cols>
    <col min="1" max="9" width="2.00390625" style="2" customWidth="1"/>
    <col min="10" max="10" width="47.00390625" style="2" customWidth="1"/>
    <col min="11" max="11" width="11.8515625" style="2" customWidth="1"/>
    <col min="12" max="12" width="8.140625" style="2" customWidth="1"/>
    <col min="13" max="13" width="18.2812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311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55397.57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292000.8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233870.43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2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2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75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56" t="s">
        <v>17</v>
      </c>
      <c r="M18" s="55">
        <v>928</v>
      </c>
    </row>
    <row r="19" spans="1:13" ht="11.25">
      <c r="A19" s="20"/>
      <c r="B19" s="21" t="s">
        <v>17</v>
      </c>
      <c r="C19" s="21"/>
      <c r="D19" s="21"/>
      <c r="E19" s="21"/>
      <c r="F19" s="21"/>
      <c r="G19" s="21"/>
      <c r="H19" s="21"/>
      <c r="I19" s="21"/>
      <c r="J19" s="21"/>
      <c r="K19" s="54">
        <v>0.036</v>
      </c>
      <c r="L19" s="56" t="s">
        <v>17</v>
      </c>
      <c r="M19" s="55">
        <v>547</v>
      </c>
    </row>
    <row r="20" spans="1:13" ht="11.25">
      <c r="A20" s="20"/>
      <c r="B20" s="21" t="s">
        <v>186</v>
      </c>
      <c r="C20" s="21"/>
      <c r="D20" s="21"/>
      <c r="E20" s="21"/>
      <c r="F20" s="21"/>
      <c r="G20" s="21"/>
      <c r="H20" s="21"/>
      <c r="I20" s="21"/>
      <c r="J20" s="21"/>
      <c r="K20" s="54">
        <v>0.036</v>
      </c>
      <c r="L20" s="56" t="s">
        <v>62</v>
      </c>
      <c r="M20" s="55">
        <v>547</v>
      </c>
    </row>
    <row r="21" spans="1:13" ht="11.25">
      <c r="A21" s="20"/>
      <c r="B21" s="23"/>
      <c r="C21" s="21" t="s">
        <v>312</v>
      </c>
      <c r="D21" s="21"/>
      <c r="E21" s="21"/>
      <c r="F21" s="21"/>
      <c r="G21" s="21"/>
      <c r="H21" s="21"/>
      <c r="I21" s="21"/>
      <c r="J21" s="21"/>
      <c r="K21" s="54">
        <v>0.036</v>
      </c>
      <c r="L21" s="56" t="s">
        <v>62</v>
      </c>
      <c r="M21" s="55">
        <v>547</v>
      </c>
    </row>
    <row r="22" spans="1:13" ht="11.25">
      <c r="A22" s="20"/>
      <c r="B22" s="21" t="s">
        <v>260</v>
      </c>
      <c r="C22" s="21"/>
      <c r="D22" s="21"/>
      <c r="E22" s="21"/>
      <c r="F22" s="21"/>
      <c r="G22" s="21"/>
      <c r="H22" s="21"/>
      <c r="I22" s="21"/>
      <c r="J22" s="21"/>
      <c r="K22" s="25">
        <v>0.05</v>
      </c>
      <c r="L22" s="56" t="s">
        <v>20</v>
      </c>
      <c r="M22" s="55">
        <v>381</v>
      </c>
    </row>
    <row r="23" spans="1:13" ht="11.25">
      <c r="A23" s="20"/>
      <c r="B23" s="23"/>
      <c r="C23" s="21" t="s">
        <v>313</v>
      </c>
      <c r="D23" s="21"/>
      <c r="E23" s="21"/>
      <c r="F23" s="21"/>
      <c r="G23" s="21"/>
      <c r="H23" s="21"/>
      <c r="I23" s="21"/>
      <c r="J23" s="21"/>
      <c r="K23" s="25">
        <v>0.05</v>
      </c>
      <c r="L23" s="56" t="s">
        <v>20</v>
      </c>
      <c r="M23" s="55">
        <v>381</v>
      </c>
    </row>
    <row r="24" spans="1:13" ht="11.25">
      <c r="A24" s="17" t="s">
        <v>79</v>
      </c>
      <c r="B24" s="17"/>
      <c r="C24" s="17"/>
      <c r="D24" s="17"/>
      <c r="E24" s="17"/>
      <c r="F24" s="17"/>
      <c r="G24" s="17"/>
      <c r="H24" s="17"/>
      <c r="I24" s="17"/>
      <c r="J24" s="17"/>
      <c r="K24" s="18" t="s">
        <v>17</v>
      </c>
      <c r="L24" s="56" t="s">
        <v>17</v>
      </c>
      <c r="M24" s="53">
        <v>2257</v>
      </c>
    </row>
    <row r="25" spans="1:13" ht="11.25">
      <c r="A25" s="20"/>
      <c r="B25" s="21" t="s">
        <v>81</v>
      </c>
      <c r="C25" s="21"/>
      <c r="D25" s="21"/>
      <c r="E25" s="21"/>
      <c r="F25" s="21"/>
      <c r="G25" s="21"/>
      <c r="H25" s="21"/>
      <c r="I25" s="21"/>
      <c r="J25" s="21"/>
      <c r="K25" s="24">
        <v>3.1</v>
      </c>
      <c r="L25" s="56" t="s">
        <v>20</v>
      </c>
      <c r="M25" s="53">
        <v>2257</v>
      </c>
    </row>
    <row r="26" spans="1:13" ht="11.25">
      <c r="A26" s="20"/>
      <c r="B26" s="23"/>
      <c r="C26" s="21" t="s">
        <v>314</v>
      </c>
      <c r="D26" s="21"/>
      <c r="E26" s="21"/>
      <c r="F26" s="21"/>
      <c r="G26" s="21"/>
      <c r="H26" s="21"/>
      <c r="I26" s="21"/>
      <c r="J26" s="21"/>
      <c r="K26" s="24">
        <v>3.1</v>
      </c>
      <c r="L26" s="56" t="s">
        <v>20</v>
      </c>
      <c r="M26" s="53">
        <v>2257</v>
      </c>
    </row>
    <row r="27" spans="1:13" ht="11.25">
      <c r="A27" s="17" t="s">
        <v>29</v>
      </c>
      <c r="B27" s="17"/>
      <c r="C27" s="17"/>
      <c r="D27" s="17"/>
      <c r="E27" s="17"/>
      <c r="F27" s="17"/>
      <c r="G27" s="17"/>
      <c r="H27" s="17"/>
      <c r="I27" s="17"/>
      <c r="J27" s="17"/>
      <c r="K27" s="18" t="s">
        <v>17</v>
      </c>
      <c r="L27" s="56" t="s">
        <v>17</v>
      </c>
      <c r="M27" s="53">
        <v>1104</v>
      </c>
    </row>
    <row r="28" spans="1:13" ht="11.25">
      <c r="A28" s="20"/>
      <c r="B28" s="21" t="s">
        <v>17</v>
      </c>
      <c r="C28" s="21"/>
      <c r="D28" s="21"/>
      <c r="E28" s="21"/>
      <c r="F28" s="21"/>
      <c r="G28" s="21"/>
      <c r="H28" s="21"/>
      <c r="I28" s="21"/>
      <c r="J28" s="21"/>
      <c r="K28" s="25">
        <v>0.96</v>
      </c>
      <c r="L28" s="56" t="s">
        <v>17</v>
      </c>
      <c r="M28" s="53">
        <v>1104</v>
      </c>
    </row>
    <row r="29" spans="1:13" ht="11.25">
      <c r="A29" s="20"/>
      <c r="B29" s="21" t="s">
        <v>116</v>
      </c>
      <c r="C29" s="21"/>
      <c r="D29" s="21"/>
      <c r="E29" s="21"/>
      <c r="F29" s="21"/>
      <c r="G29" s="21"/>
      <c r="H29" s="21"/>
      <c r="I29" s="21"/>
      <c r="J29" s="21"/>
      <c r="K29" s="25">
        <v>0.96</v>
      </c>
      <c r="L29" s="56" t="s">
        <v>31</v>
      </c>
      <c r="M29" s="53">
        <v>1104</v>
      </c>
    </row>
    <row r="30" spans="1:13" ht="11.25">
      <c r="A30" s="20"/>
      <c r="B30" s="23"/>
      <c r="C30" s="21" t="s">
        <v>32</v>
      </c>
      <c r="D30" s="21"/>
      <c r="E30" s="21"/>
      <c r="F30" s="21"/>
      <c r="G30" s="21"/>
      <c r="H30" s="21"/>
      <c r="I30" s="21"/>
      <c r="J30" s="21"/>
      <c r="K30" s="25">
        <v>0.96</v>
      </c>
      <c r="L30" s="56" t="s">
        <v>31</v>
      </c>
      <c r="M30" s="53">
        <v>1104</v>
      </c>
    </row>
    <row r="31" spans="1:13" ht="11.25">
      <c r="A31" s="17" t="s">
        <v>34</v>
      </c>
      <c r="B31" s="17"/>
      <c r="C31" s="17"/>
      <c r="D31" s="17"/>
      <c r="E31" s="17"/>
      <c r="F31" s="17"/>
      <c r="G31" s="17"/>
      <c r="H31" s="17"/>
      <c r="I31" s="17"/>
      <c r="J31" s="17"/>
      <c r="K31" s="18" t="s">
        <v>17</v>
      </c>
      <c r="L31" s="56" t="s">
        <v>17</v>
      </c>
      <c r="M31" s="53">
        <v>163533</v>
      </c>
    </row>
    <row r="32" spans="1:13" ht="11.25">
      <c r="A32" s="20"/>
      <c r="B32" s="21" t="s">
        <v>17</v>
      </c>
      <c r="C32" s="21"/>
      <c r="D32" s="21"/>
      <c r="E32" s="21"/>
      <c r="F32" s="21"/>
      <c r="G32" s="21"/>
      <c r="H32" s="21"/>
      <c r="I32" s="21"/>
      <c r="J32" s="21"/>
      <c r="K32" s="22">
        <v>1</v>
      </c>
      <c r="L32" s="56" t="s">
        <v>17</v>
      </c>
      <c r="M32" s="53">
        <v>163061</v>
      </c>
    </row>
    <row r="33" spans="1:13" ht="11.25">
      <c r="A33" s="20"/>
      <c r="B33" s="21" t="s">
        <v>141</v>
      </c>
      <c r="C33" s="21"/>
      <c r="D33" s="21"/>
      <c r="E33" s="21"/>
      <c r="F33" s="21"/>
      <c r="G33" s="21"/>
      <c r="H33" s="21"/>
      <c r="I33" s="21"/>
      <c r="J33" s="21"/>
      <c r="K33" s="22">
        <v>1</v>
      </c>
      <c r="L33" s="56" t="s">
        <v>24</v>
      </c>
      <c r="M33" s="53">
        <v>163061</v>
      </c>
    </row>
    <row r="34" spans="1:13" ht="11.25">
      <c r="A34" s="20"/>
      <c r="B34" s="23"/>
      <c r="C34" s="21" t="s">
        <v>32</v>
      </c>
      <c r="D34" s="21"/>
      <c r="E34" s="21"/>
      <c r="F34" s="21"/>
      <c r="G34" s="21"/>
      <c r="H34" s="21"/>
      <c r="I34" s="21"/>
      <c r="J34" s="21"/>
      <c r="K34" s="22">
        <v>1</v>
      </c>
      <c r="L34" s="56" t="s">
        <v>24</v>
      </c>
      <c r="M34" s="53">
        <v>163061</v>
      </c>
    </row>
    <row r="35" spans="1:13" ht="11.25">
      <c r="A35" s="20"/>
      <c r="B35" s="21" t="s">
        <v>315</v>
      </c>
      <c r="C35" s="21"/>
      <c r="D35" s="21"/>
      <c r="E35" s="21"/>
      <c r="F35" s="21"/>
      <c r="G35" s="21"/>
      <c r="H35" s="21"/>
      <c r="I35" s="21"/>
      <c r="J35" s="21"/>
      <c r="K35" s="22">
        <v>1</v>
      </c>
      <c r="L35" s="56" t="s">
        <v>24</v>
      </c>
      <c r="M35" s="55">
        <v>472</v>
      </c>
    </row>
    <row r="36" spans="1:13" ht="11.25">
      <c r="A36" s="20"/>
      <c r="B36" s="23"/>
      <c r="C36" s="21" t="s">
        <v>316</v>
      </c>
      <c r="D36" s="21"/>
      <c r="E36" s="21"/>
      <c r="F36" s="21"/>
      <c r="G36" s="21"/>
      <c r="H36" s="21"/>
      <c r="I36" s="21"/>
      <c r="J36" s="21"/>
      <c r="K36" s="22">
        <v>1</v>
      </c>
      <c r="L36" s="56" t="s">
        <v>24</v>
      </c>
      <c r="M36" s="55">
        <v>472</v>
      </c>
    </row>
    <row r="37" spans="1:13" ht="11.25">
      <c r="A37" s="17" t="s">
        <v>36</v>
      </c>
      <c r="B37" s="17"/>
      <c r="C37" s="17"/>
      <c r="D37" s="17"/>
      <c r="E37" s="17"/>
      <c r="F37" s="17"/>
      <c r="G37" s="17"/>
      <c r="H37" s="17"/>
      <c r="I37" s="17"/>
      <c r="J37" s="17"/>
      <c r="K37" s="18" t="s">
        <v>17</v>
      </c>
      <c r="L37" s="56" t="s">
        <v>17</v>
      </c>
      <c r="M37" s="53">
        <v>435091</v>
      </c>
    </row>
    <row r="38" spans="1:13" ht="11.25">
      <c r="A38" s="20"/>
      <c r="B38" s="21" t="s">
        <v>243</v>
      </c>
      <c r="C38" s="21"/>
      <c r="D38" s="21"/>
      <c r="E38" s="21"/>
      <c r="F38" s="21"/>
      <c r="G38" s="21"/>
      <c r="H38" s="21"/>
      <c r="I38" s="21"/>
      <c r="J38" s="21"/>
      <c r="K38" s="24">
        <v>114.2</v>
      </c>
      <c r="L38" s="56" t="s">
        <v>20</v>
      </c>
      <c r="M38" s="53">
        <v>76702</v>
      </c>
    </row>
    <row r="39" spans="1:13" ht="11.25">
      <c r="A39" s="20"/>
      <c r="B39" s="23"/>
      <c r="C39" s="21" t="s">
        <v>32</v>
      </c>
      <c r="D39" s="21"/>
      <c r="E39" s="21"/>
      <c r="F39" s="21"/>
      <c r="G39" s="21"/>
      <c r="H39" s="21"/>
      <c r="I39" s="21"/>
      <c r="J39" s="21"/>
      <c r="K39" s="24">
        <v>114.2</v>
      </c>
      <c r="L39" s="56" t="s">
        <v>20</v>
      </c>
      <c r="M39" s="53">
        <v>76702</v>
      </c>
    </row>
    <row r="40" spans="1:13" ht="11.25">
      <c r="A40" s="20"/>
      <c r="B40" s="21" t="s">
        <v>86</v>
      </c>
      <c r="C40" s="21"/>
      <c r="D40" s="21"/>
      <c r="E40" s="21"/>
      <c r="F40" s="21"/>
      <c r="G40" s="21"/>
      <c r="H40" s="21"/>
      <c r="I40" s="21"/>
      <c r="J40" s="21"/>
      <c r="K40" s="25">
        <v>270.05</v>
      </c>
      <c r="L40" s="56" t="s">
        <v>20</v>
      </c>
      <c r="M40" s="53">
        <v>348473</v>
      </c>
    </row>
    <row r="41" spans="1:13" ht="11.25">
      <c r="A41" s="20"/>
      <c r="B41" s="23"/>
      <c r="C41" s="21" t="s">
        <v>32</v>
      </c>
      <c r="D41" s="21"/>
      <c r="E41" s="21"/>
      <c r="F41" s="21"/>
      <c r="G41" s="21"/>
      <c r="H41" s="21"/>
      <c r="I41" s="21"/>
      <c r="J41" s="21"/>
      <c r="K41" s="25">
        <v>270.05</v>
      </c>
      <c r="L41" s="56" t="s">
        <v>20</v>
      </c>
      <c r="M41" s="53">
        <v>348473</v>
      </c>
    </row>
    <row r="42" spans="1:13" ht="11.25">
      <c r="A42" s="20"/>
      <c r="B42" s="21" t="s">
        <v>42</v>
      </c>
      <c r="C42" s="21"/>
      <c r="D42" s="21"/>
      <c r="E42" s="21"/>
      <c r="F42" s="21"/>
      <c r="G42" s="21"/>
      <c r="H42" s="21"/>
      <c r="I42" s="21"/>
      <c r="J42" s="21"/>
      <c r="K42" s="24">
        <v>1.8</v>
      </c>
      <c r="L42" s="56" t="s">
        <v>20</v>
      </c>
      <c r="M42" s="53">
        <v>2251</v>
      </c>
    </row>
    <row r="43" spans="1:13" ht="11.25">
      <c r="A43" s="20"/>
      <c r="B43" s="23"/>
      <c r="C43" s="21" t="s">
        <v>317</v>
      </c>
      <c r="D43" s="21"/>
      <c r="E43" s="21"/>
      <c r="F43" s="21"/>
      <c r="G43" s="21"/>
      <c r="H43" s="21"/>
      <c r="I43" s="21"/>
      <c r="J43" s="21"/>
      <c r="K43" s="24">
        <v>1.8</v>
      </c>
      <c r="L43" s="56" t="s">
        <v>20</v>
      </c>
      <c r="M43" s="53">
        <v>2251</v>
      </c>
    </row>
    <row r="44" spans="1:13" ht="11.25">
      <c r="A44" s="20"/>
      <c r="B44" s="21" t="s">
        <v>306</v>
      </c>
      <c r="C44" s="21"/>
      <c r="D44" s="21"/>
      <c r="E44" s="21"/>
      <c r="F44" s="21"/>
      <c r="G44" s="21"/>
      <c r="H44" s="21"/>
      <c r="I44" s="21"/>
      <c r="J44" s="21"/>
      <c r="K44" s="22">
        <v>2</v>
      </c>
      <c r="L44" s="56" t="s">
        <v>24</v>
      </c>
      <c r="M44" s="55">
        <v>447</v>
      </c>
    </row>
    <row r="45" spans="1:13" ht="11.25">
      <c r="A45" s="20"/>
      <c r="B45" s="23"/>
      <c r="C45" s="21" t="s">
        <v>32</v>
      </c>
      <c r="D45" s="21"/>
      <c r="E45" s="21"/>
      <c r="F45" s="21"/>
      <c r="G45" s="21"/>
      <c r="H45" s="21"/>
      <c r="I45" s="21"/>
      <c r="J45" s="21"/>
      <c r="K45" s="22">
        <v>2</v>
      </c>
      <c r="L45" s="56" t="s">
        <v>24</v>
      </c>
      <c r="M45" s="55">
        <v>447</v>
      </c>
    </row>
    <row r="46" spans="1:13" ht="11.25">
      <c r="A46" s="20"/>
      <c r="B46" s="21" t="s">
        <v>318</v>
      </c>
      <c r="C46" s="21"/>
      <c r="D46" s="21"/>
      <c r="E46" s="21"/>
      <c r="F46" s="21"/>
      <c r="G46" s="21"/>
      <c r="H46" s="21"/>
      <c r="I46" s="21"/>
      <c r="J46" s="21"/>
      <c r="K46" s="22">
        <v>9</v>
      </c>
      <c r="L46" s="56" t="s">
        <v>24</v>
      </c>
      <c r="M46" s="53">
        <v>7219</v>
      </c>
    </row>
    <row r="47" spans="1:13" ht="11.25">
      <c r="A47" s="20"/>
      <c r="B47" s="23"/>
      <c r="C47" s="21" t="s">
        <v>32</v>
      </c>
      <c r="D47" s="21"/>
      <c r="E47" s="21"/>
      <c r="F47" s="21"/>
      <c r="G47" s="21"/>
      <c r="H47" s="21"/>
      <c r="I47" s="21"/>
      <c r="J47" s="21"/>
      <c r="K47" s="22">
        <v>9</v>
      </c>
      <c r="L47" s="56" t="s">
        <v>24</v>
      </c>
      <c r="M47" s="53">
        <v>7219</v>
      </c>
    </row>
    <row r="48" spans="1:13" ht="11.25">
      <c r="A48" s="17" t="s">
        <v>63</v>
      </c>
      <c r="B48" s="17"/>
      <c r="C48" s="17"/>
      <c r="D48" s="17"/>
      <c r="E48" s="17"/>
      <c r="F48" s="17"/>
      <c r="G48" s="17"/>
      <c r="H48" s="17"/>
      <c r="I48" s="17"/>
      <c r="J48" s="17"/>
      <c r="K48" s="18" t="s">
        <v>17</v>
      </c>
      <c r="L48" s="56" t="s">
        <v>17</v>
      </c>
      <c r="M48" s="53">
        <v>63734</v>
      </c>
    </row>
    <row r="49" spans="1:13" ht="11.25">
      <c r="A49" s="20"/>
      <c r="B49" s="21" t="s">
        <v>177</v>
      </c>
      <c r="C49" s="21"/>
      <c r="D49" s="21"/>
      <c r="E49" s="21"/>
      <c r="F49" s="21"/>
      <c r="G49" s="21"/>
      <c r="H49" s="21"/>
      <c r="I49" s="21"/>
      <c r="J49" s="21"/>
      <c r="K49" s="22">
        <v>4</v>
      </c>
      <c r="L49" s="56" t="s">
        <v>24</v>
      </c>
      <c r="M49" s="55">
        <v>879</v>
      </c>
    </row>
    <row r="50" spans="1:13" ht="11.25">
      <c r="A50" s="20"/>
      <c r="B50" s="23"/>
      <c r="C50" s="21" t="s">
        <v>32</v>
      </c>
      <c r="D50" s="21"/>
      <c r="E50" s="21"/>
      <c r="F50" s="21"/>
      <c r="G50" s="21"/>
      <c r="H50" s="21"/>
      <c r="I50" s="21"/>
      <c r="J50" s="21"/>
      <c r="K50" s="22">
        <v>4</v>
      </c>
      <c r="L50" s="56" t="s">
        <v>24</v>
      </c>
      <c r="M50" s="55">
        <v>879</v>
      </c>
    </row>
    <row r="51" spans="1:13" ht="11.25">
      <c r="A51" s="20"/>
      <c r="B51" s="21" t="s">
        <v>319</v>
      </c>
      <c r="C51" s="21"/>
      <c r="D51" s="21"/>
      <c r="E51" s="21"/>
      <c r="F51" s="21"/>
      <c r="G51" s="21"/>
      <c r="H51" s="21"/>
      <c r="I51" s="21"/>
      <c r="J51" s="21"/>
      <c r="K51" s="22">
        <v>235</v>
      </c>
      <c r="L51" s="56" t="s">
        <v>20</v>
      </c>
      <c r="M51" s="53">
        <v>52208</v>
      </c>
    </row>
    <row r="52" spans="1:13" ht="11.25">
      <c r="A52" s="20"/>
      <c r="B52" s="23"/>
      <c r="C52" s="21" t="s">
        <v>32</v>
      </c>
      <c r="D52" s="21"/>
      <c r="E52" s="21"/>
      <c r="F52" s="21"/>
      <c r="G52" s="21"/>
      <c r="H52" s="21"/>
      <c r="I52" s="21"/>
      <c r="J52" s="21"/>
      <c r="K52" s="22">
        <v>235</v>
      </c>
      <c r="L52" s="56" t="s">
        <v>20</v>
      </c>
      <c r="M52" s="53">
        <v>52208</v>
      </c>
    </row>
    <row r="53" spans="1:13" ht="11.25">
      <c r="A53" s="20"/>
      <c r="B53" s="21" t="s">
        <v>320</v>
      </c>
      <c r="C53" s="21"/>
      <c r="D53" s="21"/>
      <c r="E53" s="21"/>
      <c r="F53" s="21"/>
      <c r="G53" s="21"/>
      <c r="H53" s="21"/>
      <c r="I53" s="21"/>
      <c r="J53" s="21"/>
      <c r="K53" s="22">
        <v>1</v>
      </c>
      <c r="L53" s="56" t="s">
        <v>24</v>
      </c>
      <c r="M53" s="53">
        <v>2220</v>
      </c>
    </row>
    <row r="54" spans="1:13" ht="11.25">
      <c r="A54" s="20"/>
      <c r="B54" s="23"/>
      <c r="C54" s="21" t="s">
        <v>32</v>
      </c>
      <c r="D54" s="21"/>
      <c r="E54" s="21"/>
      <c r="F54" s="21"/>
      <c r="G54" s="21"/>
      <c r="H54" s="21"/>
      <c r="I54" s="21"/>
      <c r="J54" s="21"/>
      <c r="K54" s="22">
        <v>1</v>
      </c>
      <c r="L54" s="56" t="s">
        <v>24</v>
      </c>
      <c r="M54" s="53">
        <v>2220</v>
      </c>
    </row>
    <row r="55" spans="1:13" ht="11.25">
      <c r="A55" s="20"/>
      <c r="B55" s="21" t="s">
        <v>321</v>
      </c>
      <c r="C55" s="21"/>
      <c r="D55" s="21"/>
      <c r="E55" s="21"/>
      <c r="F55" s="21"/>
      <c r="G55" s="21"/>
      <c r="H55" s="21"/>
      <c r="I55" s="21"/>
      <c r="J55" s="21"/>
      <c r="K55" s="24">
        <v>4.2</v>
      </c>
      <c r="L55" s="56" t="s">
        <v>20</v>
      </c>
      <c r="M55" s="53">
        <v>8427</v>
      </c>
    </row>
    <row r="56" spans="1:13" ht="11.25">
      <c r="A56" s="20"/>
      <c r="B56" s="23"/>
      <c r="C56" s="21" t="s">
        <v>32</v>
      </c>
      <c r="D56" s="21"/>
      <c r="E56" s="21"/>
      <c r="F56" s="21"/>
      <c r="G56" s="21"/>
      <c r="H56" s="21"/>
      <c r="I56" s="21"/>
      <c r="J56" s="21"/>
      <c r="K56" s="24">
        <v>4.2</v>
      </c>
      <c r="L56" s="56" t="s">
        <v>20</v>
      </c>
      <c r="M56" s="53">
        <v>8427</v>
      </c>
    </row>
    <row r="57" spans="1:13" ht="11.25">
      <c r="A57" s="17" t="s">
        <v>65</v>
      </c>
      <c r="B57" s="17"/>
      <c r="C57" s="17"/>
      <c r="D57" s="17"/>
      <c r="E57" s="17"/>
      <c r="F57" s="17"/>
      <c r="G57" s="17"/>
      <c r="H57" s="17"/>
      <c r="I57" s="17"/>
      <c r="J57" s="17"/>
      <c r="K57" s="18" t="s">
        <v>17</v>
      </c>
      <c r="L57" s="56" t="s">
        <v>17</v>
      </c>
      <c r="M57" s="53">
        <v>13405</v>
      </c>
    </row>
    <row r="58" spans="1:13" ht="11.25">
      <c r="A58" s="20"/>
      <c r="B58" s="21" t="s">
        <v>37</v>
      </c>
      <c r="C58" s="21"/>
      <c r="D58" s="21"/>
      <c r="E58" s="21"/>
      <c r="F58" s="21"/>
      <c r="G58" s="21"/>
      <c r="H58" s="21"/>
      <c r="I58" s="21"/>
      <c r="J58" s="21"/>
      <c r="K58" s="24">
        <v>4.5</v>
      </c>
      <c r="L58" s="56" t="s">
        <v>20</v>
      </c>
      <c r="M58" s="53">
        <v>4952</v>
      </c>
    </row>
    <row r="59" spans="1:13" ht="11.25">
      <c r="A59" s="20"/>
      <c r="B59" s="23"/>
      <c r="C59" s="21" t="s">
        <v>322</v>
      </c>
      <c r="D59" s="21"/>
      <c r="E59" s="21"/>
      <c r="F59" s="21"/>
      <c r="G59" s="21"/>
      <c r="H59" s="21"/>
      <c r="I59" s="21"/>
      <c r="J59" s="21"/>
      <c r="K59" s="24">
        <v>4.5</v>
      </c>
      <c r="L59" s="56" t="s">
        <v>20</v>
      </c>
      <c r="M59" s="53">
        <v>4952</v>
      </c>
    </row>
    <row r="60" spans="1:13" ht="11.25">
      <c r="A60" s="20"/>
      <c r="B60" s="21" t="s">
        <v>42</v>
      </c>
      <c r="C60" s="21"/>
      <c r="D60" s="21"/>
      <c r="E60" s="21"/>
      <c r="F60" s="21"/>
      <c r="G60" s="21"/>
      <c r="H60" s="21"/>
      <c r="I60" s="21"/>
      <c r="J60" s="21"/>
      <c r="K60" s="24">
        <v>2.2</v>
      </c>
      <c r="L60" s="56" t="s">
        <v>20</v>
      </c>
      <c r="M60" s="53">
        <v>1888</v>
      </c>
    </row>
    <row r="61" spans="1:13" ht="11.25">
      <c r="A61" s="20"/>
      <c r="B61" s="23"/>
      <c r="C61" s="21" t="s">
        <v>323</v>
      </c>
      <c r="D61" s="21"/>
      <c r="E61" s="21"/>
      <c r="F61" s="21"/>
      <c r="G61" s="21"/>
      <c r="H61" s="21"/>
      <c r="I61" s="21"/>
      <c r="J61" s="21"/>
      <c r="K61" s="24">
        <v>2.2</v>
      </c>
      <c r="L61" s="56" t="s">
        <v>20</v>
      </c>
      <c r="M61" s="53">
        <v>1888</v>
      </c>
    </row>
    <row r="62" spans="1:13" ht="11.25">
      <c r="A62" s="20"/>
      <c r="B62" s="21" t="s">
        <v>101</v>
      </c>
      <c r="C62" s="21"/>
      <c r="D62" s="21"/>
      <c r="E62" s="21"/>
      <c r="F62" s="21"/>
      <c r="G62" s="21"/>
      <c r="H62" s="21"/>
      <c r="I62" s="21"/>
      <c r="J62" s="21"/>
      <c r="K62" s="24">
        <v>0.4</v>
      </c>
      <c r="L62" s="56" t="s">
        <v>24</v>
      </c>
      <c r="M62" s="53">
        <v>6564</v>
      </c>
    </row>
    <row r="63" spans="1:13" ht="11.25">
      <c r="A63" s="20"/>
      <c r="B63" s="23"/>
      <c r="C63" s="21" t="s">
        <v>324</v>
      </c>
      <c r="D63" s="21"/>
      <c r="E63" s="21"/>
      <c r="F63" s="21"/>
      <c r="G63" s="21"/>
      <c r="H63" s="21"/>
      <c r="I63" s="21"/>
      <c r="J63" s="21"/>
      <c r="K63" s="24">
        <v>0.4</v>
      </c>
      <c r="L63" s="56" t="s">
        <v>24</v>
      </c>
      <c r="M63" s="53">
        <v>6564</v>
      </c>
    </row>
    <row r="64" spans="1:13" ht="11.25">
      <c r="A64" s="17" t="s">
        <v>40</v>
      </c>
      <c r="B64" s="17"/>
      <c r="C64" s="17"/>
      <c r="D64" s="17"/>
      <c r="E64" s="17"/>
      <c r="F64" s="17"/>
      <c r="G64" s="17"/>
      <c r="H64" s="17"/>
      <c r="I64" s="17"/>
      <c r="J64" s="17"/>
      <c r="K64" s="18" t="s">
        <v>17</v>
      </c>
      <c r="L64" s="56" t="s">
        <v>17</v>
      </c>
      <c r="M64" s="53">
        <v>1176</v>
      </c>
    </row>
    <row r="65" spans="1:13" ht="11.25">
      <c r="A65" s="20"/>
      <c r="B65" s="21" t="s">
        <v>23</v>
      </c>
      <c r="C65" s="21"/>
      <c r="D65" s="21"/>
      <c r="E65" s="21"/>
      <c r="F65" s="21"/>
      <c r="G65" s="21"/>
      <c r="H65" s="21"/>
      <c r="I65" s="21"/>
      <c r="J65" s="21"/>
      <c r="K65" s="22">
        <v>1</v>
      </c>
      <c r="L65" s="56" t="s">
        <v>24</v>
      </c>
      <c r="M65" s="55">
        <v>499</v>
      </c>
    </row>
    <row r="66" spans="1:13" ht="11.25">
      <c r="A66" s="20"/>
      <c r="B66" s="23"/>
      <c r="C66" s="21" t="s">
        <v>325</v>
      </c>
      <c r="D66" s="21"/>
      <c r="E66" s="21"/>
      <c r="F66" s="21"/>
      <c r="G66" s="21"/>
      <c r="H66" s="21"/>
      <c r="I66" s="21"/>
      <c r="J66" s="21"/>
      <c r="K66" s="22">
        <v>1</v>
      </c>
      <c r="L66" s="56" t="s">
        <v>24</v>
      </c>
      <c r="M66" s="55">
        <v>499</v>
      </c>
    </row>
    <row r="67" spans="1:13" ht="11.25">
      <c r="A67" s="20"/>
      <c r="B67" s="21" t="s">
        <v>170</v>
      </c>
      <c r="C67" s="21"/>
      <c r="D67" s="21"/>
      <c r="E67" s="21"/>
      <c r="F67" s="21"/>
      <c r="G67" s="21"/>
      <c r="H67" s="21"/>
      <c r="I67" s="21"/>
      <c r="J67" s="21"/>
      <c r="K67" s="22">
        <v>1</v>
      </c>
      <c r="L67" s="56" t="s">
        <v>24</v>
      </c>
      <c r="M67" s="55">
        <v>677</v>
      </c>
    </row>
    <row r="68" spans="1:13" ht="12" thickBot="1">
      <c r="A68" s="20"/>
      <c r="B68" s="23"/>
      <c r="C68" s="21" t="s">
        <v>32</v>
      </c>
      <c r="D68" s="21"/>
      <c r="E68" s="21"/>
      <c r="F68" s="21"/>
      <c r="G68" s="21"/>
      <c r="H68" s="21"/>
      <c r="I68" s="21"/>
      <c r="J68" s="21"/>
      <c r="K68" s="22">
        <v>1</v>
      </c>
      <c r="L68" s="56" t="s">
        <v>24</v>
      </c>
      <c r="M68" s="55">
        <v>677</v>
      </c>
    </row>
    <row r="69" spans="1:13" ht="13.5" thickBot="1">
      <c r="A69" s="26"/>
      <c r="B69" s="27"/>
      <c r="C69" s="27"/>
      <c r="D69" s="27"/>
      <c r="E69" s="27"/>
      <c r="F69" s="27"/>
      <c r="G69" s="27"/>
      <c r="H69" s="27"/>
      <c r="I69" s="27"/>
      <c r="J69" s="28"/>
      <c r="K69" s="27"/>
      <c r="L69" s="29" t="s">
        <v>46</v>
      </c>
      <c r="M69" s="30">
        <v>681228</v>
      </c>
    </row>
    <row r="70" ht="12" thickBot="1"/>
    <row r="71" spans="2:14" s="31" customFormat="1" ht="16.5" thickBot="1">
      <c r="B71" s="31" t="s">
        <v>47</v>
      </c>
      <c r="M71" s="10">
        <v>9130.37</v>
      </c>
      <c r="N71" s="32" t="s">
        <v>7</v>
      </c>
    </row>
    <row r="74" ht="12" thickBot="1"/>
    <row r="75" spans="1:14" ht="16.5" thickBot="1">
      <c r="A75" s="33" t="s">
        <v>48</v>
      </c>
      <c r="B75" s="33"/>
      <c r="C75" s="33"/>
      <c r="D75" s="33"/>
      <c r="E75" s="33"/>
      <c r="F75" s="33"/>
      <c r="G75" s="33"/>
      <c r="H75" s="33"/>
      <c r="I75" s="33"/>
      <c r="J75" s="33"/>
      <c r="M75" s="34">
        <f>M76</f>
        <v>50467.31</v>
      </c>
      <c r="N75" s="11" t="s">
        <v>7</v>
      </c>
    </row>
    <row r="76" spans="1:13" ht="15">
      <c r="A76" s="1" t="s">
        <v>49</v>
      </c>
      <c r="B76" s="1"/>
      <c r="C76" s="1"/>
      <c r="D76" s="1"/>
      <c r="E76" s="1"/>
      <c r="F76" s="1"/>
      <c r="G76" s="1"/>
      <c r="H76" s="1"/>
      <c r="I76" s="1"/>
      <c r="J76" s="1"/>
      <c r="M76" s="35">
        <v>50467.31</v>
      </c>
    </row>
    <row r="77" ht="12" thickBot="1"/>
    <row r="78" spans="1:14" ht="16.5" thickBot="1">
      <c r="A78" s="9" t="s">
        <v>50</v>
      </c>
      <c r="B78" s="9"/>
      <c r="C78" s="9"/>
      <c r="D78" s="9"/>
      <c r="E78" s="9"/>
      <c r="F78" s="9"/>
      <c r="G78" s="9"/>
      <c r="H78" s="9"/>
      <c r="I78" s="9"/>
      <c r="J78" s="9"/>
      <c r="M78" s="10">
        <f>M11+M12+M71-M69-M75</f>
        <v>-375166.57</v>
      </c>
      <c r="N78" s="11" t="s">
        <v>7</v>
      </c>
    </row>
    <row r="83" spans="10:13" ht="15">
      <c r="J83" s="3" t="s">
        <v>51</v>
      </c>
      <c r="K83" s="3" t="s">
        <v>52</v>
      </c>
      <c r="L83" s="3"/>
      <c r="M83" s="3"/>
    </row>
  </sheetData>
  <sheetProtection/>
  <mergeCells count="66">
    <mergeCell ref="C66:J66"/>
    <mergeCell ref="B67:J67"/>
    <mergeCell ref="C68:J68"/>
    <mergeCell ref="A75:J75"/>
    <mergeCell ref="A76:J76"/>
    <mergeCell ref="A78:J78"/>
    <mergeCell ref="B60:J60"/>
    <mergeCell ref="C61:J61"/>
    <mergeCell ref="B62:J62"/>
    <mergeCell ref="C63:J63"/>
    <mergeCell ref="A64:J64"/>
    <mergeCell ref="B65:J65"/>
    <mergeCell ref="C54:J54"/>
    <mergeCell ref="B55:J55"/>
    <mergeCell ref="C56:J56"/>
    <mergeCell ref="A57:J57"/>
    <mergeCell ref="B58:J58"/>
    <mergeCell ref="C59:J59"/>
    <mergeCell ref="A48:J48"/>
    <mergeCell ref="B49:J49"/>
    <mergeCell ref="C50:J50"/>
    <mergeCell ref="B51:J51"/>
    <mergeCell ref="C52:J52"/>
    <mergeCell ref="B53:J53"/>
    <mergeCell ref="B42:J42"/>
    <mergeCell ref="C43:J43"/>
    <mergeCell ref="B44:J44"/>
    <mergeCell ref="C45:J45"/>
    <mergeCell ref="B46:J46"/>
    <mergeCell ref="C47:J47"/>
    <mergeCell ref="C36:J36"/>
    <mergeCell ref="A37:J37"/>
    <mergeCell ref="B38:J38"/>
    <mergeCell ref="C39:J39"/>
    <mergeCell ref="B40:J40"/>
    <mergeCell ref="C41:J41"/>
    <mergeCell ref="C30:J30"/>
    <mergeCell ref="A31:J31"/>
    <mergeCell ref="B32:J32"/>
    <mergeCell ref="B33:J33"/>
    <mergeCell ref="C34:J34"/>
    <mergeCell ref="B35:J35"/>
    <mergeCell ref="A24:J24"/>
    <mergeCell ref="B25:J25"/>
    <mergeCell ref="C26:J26"/>
    <mergeCell ref="A27:J27"/>
    <mergeCell ref="B28:J28"/>
    <mergeCell ref="B29:J29"/>
    <mergeCell ref="A18:J18"/>
    <mergeCell ref="B19:J19"/>
    <mergeCell ref="B20:J20"/>
    <mergeCell ref="C21:J21"/>
    <mergeCell ref="B22:J22"/>
    <mergeCell ref="C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N66"/>
  <sheetViews>
    <sheetView zoomScalePageLayoutView="0" workbookViewId="0" topLeftCell="A34">
      <selection activeCell="U39" sqref="U39"/>
    </sheetView>
  </sheetViews>
  <sheetFormatPr defaultColWidth="9.140625" defaultRowHeight="15"/>
  <cols>
    <col min="1" max="9" width="2.00390625" style="2" customWidth="1"/>
    <col min="10" max="10" width="45.28125" style="2" customWidth="1"/>
    <col min="11" max="11" width="11.8515625" style="2" customWidth="1"/>
    <col min="12" max="12" width="8.140625" style="2" customWidth="1"/>
    <col min="13" max="13" width="16.5742187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9" ht="11.25">
      <c r="A6" s="4"/>
      <c r="B6" s="4"/>
      <c r="C6" s="4"/>
      <c r="D6" s="4"/>
      <c r="E6" s="4"/>
      <c r="F6" s="4"/>
      <c r="G6" s="4"/>
      <c r="H6" s="4"/>
      <c r="I6" s="4"/>
    </row>
    <row r="7" spans="1:13" ht="20.25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9" spans="1:13" ht="12.75">
      <c r="A9" s="6" t="s">
        <v>4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2.75">
      <c r="A10" s="7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3" ht="13.5" thickBot="1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8"/>
      <c r="M11" s="8"/>
    </row>
    <row r="12" spans="1:14" ht="16.5" thickBot="1">
      <c r="A12" s="9" t="s">
        <v>6</v>
      </c>
      <c r="B12" s="9"/>
      <c r="C12" s="9"/>
      <c r="D12" s="9"/>
      <c r="E12" s="9"/>
      <c r="F12" s="9"/>
      <c r="G12" s="9"/>
      <c r="H12" s="9"/>
      <c r="I12" s="9"/>
      <c r="J12" s="9"/>
      <c r="M12" s="10">
        <v>93016</v>
      </c>
      <c r="N12" s="11" t="s">
        <v>7</v>
      </c>
    </row>
    <row r="13" spans="1:14" ht="16.5" thickBot="1">
      <c r="A13" s="9" t="s">
        <v>8</v>
      </c>
      <c r="B13" s="9"/>
      <c r="C13" s="9"/>
      <c r="D13" s="9"/>
      <c r="E13" s="9"/>
      <c r="F13" s="9"/>
      <c r="G13" s="9"/>
      <c r="H13" s="9"/>
      <c r="I13" s="9"/>
      <c r="J13" s="9"/>
      <c r="M13" s="10">
        <v>248030.97</v>
      </c>
      <c r="N13" s="11" t="s">
        <v>7</v>
      </c>
    </row>
    <row r="14" spans="1:14" ht="16.5" thickBot="1">
      <c r="A14" s="9" t="s">
        <v>9</v>
      </c>
      <c r="B14" s="9"/>
      <c r="C14" s="9"/>
      <c r="D14" s="9"/>
      <c r="E14" s="9"/>
      <c r="F14" s="9"/>
      <c r="G14" s="9"/>
      <c r="H14" s="9"/>
      <c r="I14" s="9"/>
      <c r="J14" s="9"/>
      <c r="M14" s="10">
        <v>168460.9</v>
      </c>
      <c r="N14" s="11" t="s">
        <v>7</v>
      </c>
    </row>
    <row r="15" spans="1:10" ht="16.5" thickBot="1">
      <c r="A15" s="12" t="s">
        <v>10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3" ht="13.5" customHeight="1" thickBot="1">
      <c r="A16" s="13" t="s">
        <v>11</v>
      </c>
      <c r="B16" s="13"/>
      <c r="C16" s="13"/>
      <c r="D16" s="13"/>
      <c r="E16" s="13"/>
      <c r="F16" s="13"/>
      <c r="G16" s="13"/>
      <c r="H16" s="13"/>
      <c r="I16" s="13"/>
      <c r="J16" s="13"/>
      <c r="K16" s="14" t="s">
        <v>12</v>
      </c>
      <c r="L16" s="14"/>
      <c r="M16" s="15" t="s">
        <v>13</v>
      </c>
    </row>
    <row r="17" spans="1:13" ht="13.5" customHeight="1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4"/>
      <c r="L17" s="14"/>
      <c r="M17" s="16"/>
    </row>
    <row r="18" spans="1:13" ht="13.5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1" t="s">
        <v>14</v>
      </c>
      <c r="L18" s="11" t="s">
        <v>15</v>
      </c>
      <c r="M18" s="11" t="s">
        <v>7</v>
      </c>
    </row>
    <row r="19" spans="1:13" ht="11.25">
      <c r="A19" s="17" t="s">
        <v>16</v>
      </c>
      <c r="B19" s="17"/>
      <c r="C19" s="17"/>
      <c r="D19" s="17"/>
      <c r="E19" s="17"/>
      <c r="F19" s="17"/>
      <c r="G19" s="17"/>
      <c r="H19" s="17"/>
      <c r="I19" s="17"/>
      <c r="J19" s="17"/>
      <c r="K19" s="18" t="s">
        <v>17</v>
      </c>
      <c r="L19" s="18" t="s">
        <v>17</v>
      </c>
      <c r="M19" s="19">
        <v>7750</v>
      </c>
    </row>
    <row r="20" spans="1:13" ht="11.25">
      <c r="A20" s="20"/>
      <c r="B20" s="21" t="s">
        <v>18</v>
      </c>
      <c r="C20" s="21"/>
      <c r="D20" s="21"/>
      <c r="E20" s="21"/>
      <c r="F20" s="21"/>
      <c r="G20" s="21"/>
      <c r="H20" s="21"/>
      <c r="I20" s="21"/>
      <c r="J20" s="21"/>
      <c r="K20" s="22">
        <v>31</v>
      </c>
      <c r="L20" s="18" t="s">
        <v>17</v>
      </c>
      <c r="M20" s="19">
        <v>7750</v>
      </c>
    </row>
    <row r="21" spans="1:13" ht="11.25">
      <c r="A21" s="20"/>
      <c r="B21" s="21" t="s">
        <v>19</v>
      </c>
      <c r="C21" s="21"/>
      <c r="D21" s="21"/>
      <c r="E21" s="21"/>
      <c r="F21" s="21"/>
      <c r="G21" s="21"/>
      <c r="H21" s="21"/>
      <c r="I21" s="21"/>
      <c r="J21" s="21"/>
      <c r="K21" s="22">
        <v>31</v>
      </c>
      <c r="L21" s="18" t="s">
        <v>20</v>
      </c>
      <c r="M21" s="19">
        <v>7750</v>
      </c>
    </row>
    <row r="22" spans="1:13" ht="11.25">
      <c r="A22" s="20"/>
      <c r="B22" s="23"/>
      <c r="C22" s="21" t="s">
        <v>21</v>
      </c>
      <c r="D22" s="21"/>
      <c r="E22" s="21"/>
      <c r="F22" s="21"/>
      <c r="G22" s="21"/>
      <c r="H22" s="21"/>
      <c r="I22" s="21"/>
      <c r="J22" s="21"/>
      <c r="K22" s="22">
        <v>31</v>
      </c>
      <c r="L22" s="18" t="s">
        <v>20</v>
      </c>
      <c r="M22" s="19">
        <v>7750</v>
      </c>
    </row>
    <row r="23" spans="1:13" ht="11.25">
      <c r="A23" s="17" t="s">
        <v>22</v>
      </c>
      <c r="B23" s="17"/>
      <c r="C23" s="17"/>
      <c r="D23" s="17"/>
      <c r="E23" s="17"/>
      <c r="F23" s="17"/>
      <c r="G23" s="17"/>
      <c r="H23" s="17"/>
      <c r="I23" s="17"/>
      <c r="J23" s="17"/>
      <c r="K23" s="18" t="s">
        <v>17</v>
      </c>
      <c r="L23" s="18" t="s">
        <v>17</v>
      </c>
      <c r="M23" s="22">
        <v>909</v>
      </c>
    </row>
    <row r="24" spans="1:13" ht="11.25">
      <c r="A24" s="20"/>
      <c r="B24" s="21" t="s">
        <v>23</v>
      </c>
      <c r="C24" s="21"/>
      <c r="D24" s="21"/>
      <c r="E24" s="21"/>
      <c r="F24" s="21"/>
      <c r="G24" s="21"/>
      <c r="H24" s="21"/>
      <c r="I24" s="21"/>
      <c r="J24" s="21"/>
      <c r="K24" s="22">
        <v>2</v>
      </c>
      <c r="L24" s="18" t="s">
        <v>24</v>
      </c>
      <c r="M24" s="22">
        <v>909</v>
      </c>
    </row>
    <row r="25" spans="1:13" ht="11.25">
      <c r="A25" s="20"/>
      <c r="B25" s="23"/>
      <c r="C25" s="21" t="s">
        <v>25</v>
      </c>
      <c r="D25" s="21"/>
      <c r="E25" s="21"/>
      <c r="F25" s="21"/>
      <c r="G25" s="21"/>
      <c r="H25" s="21"/>
      <c r="I25" s="21"/>
      <c r="J25" s="21"/>
      <c r="K25" s="22">
        <v>2</v>
      </c>
      <c r="L25" s="18" t="s">
        <v>24</v>
      </c>
      <c r="M25" s="22">
        <v>909</v>
      </c>
    </row>
    <row r="26" spans="1:13" ht="11.25">
      <c r="A26" s="17" t="s">
        <v>26</v>
      </c>
      <c r="B26" s="17"/>
      <c r="C26" s="17"/>
      <c r="D26" s="17"/>
      <c r="E26" s="17"/>
      <c r="F26" s="17"/>
      <c r="G26" s="17"/>
      <c r="H26" s="17"/>
      <c r="I26" s="17"/>
      <c r="J26" s="17"/>
      <c r="K26" s="18" t="s">
        <v>17</v>
      </c>
      <c r="L26" s="18" t="s">
        <v>17</v>
      </c>
      <c r="M26" s="19">
        <v>1581</v>
      </c>
    </row>
    <row r="27" spans="1:13" ht="11.25">
      <c r="A27" s="20"/>
      <c r="B27" s="21" t="s">
        <v>27</v>
      </c>
      <c r="C27" s="21"/>
      <c r="D27" s="21"/>
      <c r="E27" s="21"/>
      <c r="F27" s="21"/>
      <c r="G27" s="21"/>
      <c r="H27" s="21"/>
      <c r="I27" s="21"/>
      <c r="J27" s="21"/>
      <c r="K27" s="24">
        <v>1.3</v>
      </c>
      <c r="L27" s="18" t="s">
        <v>20</v>
      </c>
      <c r="M27" s="19">
        <v>1581</v>
      </c>
    </row>
    <row r="28" spans="1:13" ht="11.25">
      <c r="A28" s="20"/>
      <c r="B28" s="23"/>
      <c r="C28" s="21" t="s">
        <v>28</v>
      </c>
      <c r="D28" s="21"/>
      <c r="E28" s="21"/>
      <c r="F28" s="21"/>
      <c r="G28" s="21"/>
      <c r="H28" s="21"/>
      <c r="I28" s="21"/>
      <c r="J28" s="21"/>
      <c r="K28" s="24">
        <v>1.3</v>
      </c>
      <c r="L28" s="18" t="s">
        <v>20</v>
      </c>
      <c r="M28" s="19">
        <v>1581</v>
      </c>
    </row>
    <row r="29" spans="1:13" ht="11.25">
      <c r="A29" s="17" t="s">
        <v>29</v>
      </c>
      <c r="B29" s="17"/>
      <c r="C29" s="17"/>
      <c r="D29" s="17"/>
      <c r="E29" s="17"/>
      <c r="F29" s="17"/>
      <c r="G29" s="17"/>
      <c r="H29" s="17"/>
      <c r="I29" s="17"/>
      <c r="J29" s="17"/>
      <c r="K29" s="18" t="s">
        <v>17</v>
      </c>
      <c r="L29" s="18" t="s">
        <v>17</v>
      </c>
      <c r="M29" s="19">
        <v>8151</v>
      </c>
    </row>
    <row r="30" spans="1:13" ht="11.25">
      <c r="A30" s="20"/>
      <c r="B30" s="21" t="s">
        <v>18</v>
      </c>
      <c r="C30" s="21"/>
      <c r="D30" s="21"/>
      <c r="E30" s="21"/>
      <c r="F30" s="21"/>
      <c r="G30" s="21"/>
      <c r="H30" s="21"/>
      <c r="I30" s="21"/>
      <c r="J30" s="21"/>
      <c r="K30" s="24">
        <v>39.2</v>
      </c>
      <c r="L30" s="18" t="s">
        <v>17</v>
      </c>
      <c r="M30" s="19">
        <v>7199</v>
      </c>
    </row>
    <row r="31" spans="1:13" ht="11.25">
      <c r="A31" s="20"/>
      <c r="B31" s="21" t="s">
        <v>30</v>
      </c>
      <c r="C31" s="21"/>
      <c r="D31" s="21"/>
      <c r="E31" s="21"/>
      <c r="F31" s="21"/>
      <c r="G31" s="21"/>
      <c r="H31" s="21"/>
      <c r="I31" s="21"/>
      <c r="J31" s="21"/>
      <c r="K31" s="24">
        <v>39.2</v>
      </c>
      <c r="L31" s="18" t="s">
        <v>31</v>
      </c>
      <c r="M31" s="19">
        <v>7199</v>
      </c>
    </row>
    <row r="32" spans="1:13" ht="11.25">
      <c r="A32" s="20"/>
      <c r="B32" s="23"/>
      <c r="C32" s="21" t="s">
        <v>32</v>
      </c>
      <c r="D32" s="21"/>
      <c r="E32" s="21"/>
      <c r="F32" s="21"/>
      <c r="G32" s="21"/>
      <c r="H32" s="21"/>
      <c r="I32" s="21"/>
      <c r="J32" s="21"/>
      <c r="K32" s="24">
        <v>39.2</v>
      </c>
      <c r="L32" s="18" t="s">
        <v>31</v>
      </c>
      <c r="M32" s="19">
        <v>7199</v>
      </c>
    </row>
    <row r="33" spans="1:13" ht="11.25">
      <c r="A33" s="20"/>
      <c r="B33" s="21" t="s">
        <v>23</v>
      </c>
      <c r="C33" s="21"/>
      <c r="D33" s="21"/>
      <c r="E33" s="21"/>
      <c r="F33" s="21"/>
      <c r="G33" s="21"/>
      <c r="H33" s="21"/>
      <c r="I33" s="21"/>
      <c r="J33" s="21"/>
      <c r="K33" s="22">
        <v>2</v>
      </c>
      <c r="L33" s="18" t="s">
        <v>24</v>
      </c>
      <c r="M33" s="22">
        <v>952</v>
      </c>
    </row>
    <row r="34" spans="1:13" ht="11.25">
      <c r="A34" s="20"/>
      <c r="B34" s="23"/>
      <c r="C34" s="21" t="s">
        <v>33</v>
      </c>
      <c r="D34" s="21"/>
      <c r="E34" s="21"/>
      <c r="F34" s="21"/>
      <c r="G34" s="21"/>
      <c r="H34" s="21"/>
      <c r="I34" s="21"/>
      <c r="J34" s="21"/>
      <c r="K34" s="22">
        <v>2</v>
      </c>
      <c r="L34" s="18" t="s">
        <v>24</v>
      </c>
      <c r="M34" s="22">
        <v>952</v>
      </c>
    </row>
    <row r="35" spans="1:13" ht="11.25">
      <c r="A35" s="17" t="s">
        <v>34</v>
      </c>
      <c r="B35" s="17"/>
      <c r="C35" s="17"/>
      <c r="D35" s="17"/>
      <c r="E35" s="17"/>
      <c r="F35" s="17"/>
      <c r="G35" s="17"/>
      <c r="H35" s="17"/>
      <c r="I35" s="17"/>
      <c r="J35" s="17"/>
      <c r="K35" s="18" t="s">
        <v>17</v>
      </c>
      <c r="L35" s="18" t="s">
        <v>17</v>
      </c>
      <c r="M35" s="19">
        <v>73111</v>
      </c>
    </row>
    <row r="36" spans="1:13" ht="11.25">
      <c r="A36" s="20"/>
      <c r="B36" s="21" t="s">
        <v>18</v>
      </c>
      <c r="C36" s="21"/>
      <c r="D36" s="21"/>
      <c r="E36" s="21"/>
      <c r="F36" s="21"/>
      <c r="G36" s="21"/>
      <c r="H36" s="21"/>
      <c r="I36" s="21"/>
      <c r="J36" s="21"/>
      <c r="K36" s="22">
        <v>1</v>
      </c>
      <c r="L36" s="18" t="s">
        <v>17</v>
      </c>
      <c r="M36" s="19">
        <v>73111</v>
      </c>
    </row>
    <row r="37" spans="1:13" ht="11.25">
      <c r="A37" s="20"/>
      <c r="B37" s="21" t="s">
        <v>35</v>
      </c>
      <c r="C37" s="21"/>
      <c r="D37" s="21"/>
      <c r="E37" s="21"/>
      <c r="F37" s="21"/>
      <c r="G37" s="21"/>
      <c r="H37" s="21"/>
      <c r="I37" s="21"/>
      <c r="J37" s="21"/>
      <c r="K37" s="22">
        <v>1</v>
      </c>
      <c r="L37" s="18" t="s">
        <v>31</v>
      </c>
      <c r="M37" s="19">
        <v>73111</v>
      </c>
    </row>
    <row r="38" spans="1:13" ht="11.25">
      <c r="A38" s="20"/>
      <c r="B38" s="23"/>
      <c r="C38" s="21" t="s">
        <v>32</v>
      </c>
      <c r="D38" s="21"/>
      <c r="E38" s="21"/>
      <c r="F38" s="21"/>
      <c r="G38" s="21"/>
      <c r="H38" s="21"/>
      <c r="I38" s="21"/>
      <c r="J38" s="21"/>
      <c r="K38" s="22">
        <v>1</v>
      </c>
      <c r="L38" s="18" t="s">
        <v>31</v>
      </c>
      <c r="M38" s="19">
        <v>73111</v>
      </c>
    </row>
    <row r="39" spans="1:13" ht="11.25">
      <c r="A39" s="17" t="s">
        <v>36</v>
      </c>
      <c r="B39" s="17"/>
      <c r="C39" s="17"/>
      <c r="D39" s="17"/>
      <c r="E39" s="17"/>
      <c r="F39" s="17"/>
      <c r="G39" s="17"/>
      <c r="H39" s="17"/>
      <c r="I39" s="17"/>
      <c r="J39" s="17"/>
      <c r="K39" s="18" t="s">
        <v>17</v>
      </c>
      <c r="L39" s="18" t="s">
        <v>17</v>
      </c>
      <c r="M39" s="19">
        <v>170907</v>
      </c>
    </row>
    <row r="40" spans="1:13" ht="11.25">
      <c r="A40" s="20"/>
      <c r="B40" s="21" t="s">
        <v>37</v>
      </c>
      <c r="C40" s="21"/>
      <c r="D40" s="21"/>
      <c r="E40" s="21"/>
      <c r="F40" s="21"/>
      <c r="G40" s="21"/>
      <c r="H40" s="21"/>
      <c r="I40" s="21"/>
      <c r="J40" s="21"/>
      <c r="K40" s="25">
        <v>0.65</v>
      </c>
      <c r="L40" s="18" t="s">
        <v>20</v>
      </c>
      <c r="M40" s="22">
        <v>827</v>
      </c>
    </row>
    <row r="41" spans="1:13" ht="11.25">
      <c r="A41" s="20"/>
      <c r="B41" s="23"/>
      <c r="C41" s="21" t="s">
        <v>38</v>
      </c>
      <c r="D41" s="21"/>
      <c r="E41" s="21"/>
      <c r="F41" s="21"/>
      <c r="G41" s="21"/>
      <c r="H41" s="21"/>
      <c r="I41" s="21"/>
      <c r="J41" s="21"/>
      <c r="K41" s="25">
        <v>0.65</v>
      </c>
      <c r="L41" s="18" t="s">
        <v>20</v>
      </c>
      <c r="M41" s="22">
        <v>827</v>
      </c>
    </row>
    <row r="42" spans="1:13" ht="11.25">
      <c r="A42" s="20"/>
      <c r="B42" s="21" t="s">
        <v>39</v>
      </c>
      <c r="C42" s="21"/>
      <c r="D42" s="21"/>
      <c r="E42" s="21"/>
      <c r="F42" s="21"/>
      <c r="G42" s="21"/>
      <c r="H42" s="21"/>
      <c r="I42" s="21"/>
      <c r="J42" s="21"/>
      <c r="K42" s="22">
        <v>1</v>
      </c>
      <c r="L42" s="18" t="s">
        <v>24</v>
      </c>
      <c r="M42" s="19">
        <v>170080</v>
      </c>
    </row>
    <row r="43" spans="1:13" ht="11.25">
      <c r="A43" s="20"/>
      <c r="B43" s="23"/>
      <c r="C43" s="21" t="s">
        <v>32</v>
      </c>
      <c r="D43" s="21"/>
      <c r="E43" s="21"/>
      <c r="F43" s="21"/>
      <c r="G43" s="21"/>
      <c r="H43" s="21"/>
      <c r="I43" s="21"/>
      <c r="J43" s="21"/>
      <c r="K43" s="22">
        <v>1</v>
      </c>
      <c r="L43" s="18" t="s">
        <v>24</v>
      </c>
      <c r="M43" s="19">
        <v>170080</v>
      </c>
    </row>
    <row r="44" spans="1:13" ht="11.25">
      <c r="A44" s="17" t="s">
        <v>40</v>
      </c>
      <c r="B44" s="17"/>
      <c r="C44" s="17"/>
      <c r="D44" s="17"/>
      <c r="E44" s="17"/>
      <c r="F44" s="17"/>
      <c r="G44" s="17"/>
      <c r="H44" s="17"/>
      <c r="I44" s="17"/>
      <c r="J44" s="17"/>
      <c r="K44" s="18" t="s">
        <v>17</v>
      </c>
      <c r="L44" s="18" t="s">
        <v>17</v>
      </c>
      <c r="M44" s="19">
        <v>9041</v>
      </c>
    </row>
    <row r="45" spans="1:13" ht="11.25">
      <c r="A45" s="20"/>
      <c r="B45" s="21" t="s">
        <v>37</v>
      </c>
      <c r="C45" s="21"/>
      <c r="D45" s="21"/>
      <c r="E45" s="21"/>
      <c r="F45" s="21"/>
      <c r="G45" s="21"/>
      <c r="H45" s="21"/>
      <c r="I45" s="21"/>
      <c r="J45" s="21"/>
      <c r="K45" s="24">
        <v>5.5</v>
      </c>
      <c r="L45" s="18" t="s">
        <v>20</v>
      </c>
      <c r="M45" s="19">
        <v>6853</v>
      </c>
    </row>
    <row r="46" spans="1:13" ht="11.25">
      <c r="A46" s="20"/>
      <c r="B46" s="23"/>
      <c r="C46" s="21" t="s">
        <v>32</v>
      </c>
      <c r="D46" s="21"/>
      <c r="E46" s="21"/>
      <c r="F46" s="21"/>
      <c r="G46" s="21"/>
      <c r="H46" s="21"/>
      <c r="I46" s="21"/>
      <c r="J46" s="21"/>
      <c r="K46" s="25">
        <v>4.15</v>
      </c>
      <c r="L46" s="18" t="s">
        <v>20</v>
      </c>
      <c r="M46" s="19">
        <v>5279</v>
      </c>
    </row>
    <row r="47" spans="1:13" ht="11.25">
      <c r="A47" s="20"/>
      <c r="B47" s="23"/>
      <c r="C47" s="21" t="s">
        <v>41</v>
      </c>
      <c r="D47" s="21"/>
      <c r="E47" s="21"/>
      <c r="F47" s="21"/>
      <c r="G47" s="21"/>
      <c r="H47" s="21"/>
      <c r="I47" s="21"/>
      <c r="J47" s="21"/>
      <c r="K47" s="25">
        <v>1.35</v>
      </c>
      <c r="L47" s="18" t="s">
        <v>20</v>
      </c>
      <c r="M47" s="19">
        <v>1574</v>
      </c>
    </row>
    <row r="48" spans="1:13" ht="11.25">
      <c r="A48" s="20"/>
      <c r="B48" s="21" t="s">
        <v>42</v>
      </c>
      <c r="C48" s="21"/>
      <c r="D48" s="21"/>
      <c r="E48" s="21"/>
      <c r="F48" s="21"/>
      <c r="G48" s="21"/>
      <c r="H48" s="21"/>
      <c r="I48" s="21"/>
      <c r="J48" s="21"/>
      <c r="K48" s="24">
        <v>0.6</v>
      </c>
      <c r="L48" s="18" t="s">
        <v>20</v>
      </c>
      <c r="M48" s="19">
        <v>1638</v>
      </c>
    </row>
    <row r="49" spans="1:13" ht="11.25">
      <c r="A49" s="20"/>
      <c r="B49" s="23"/>
      <c r="C49" s="21" t="s">
        <v>43</v>
      </c>
      <c r="D49" s="21"/>
      <c r="E49" s="21"/>
      <c r="F49" s="21"/>
      <c r="G49" s="21"/>
      <c r="H49" s="21"/>
      <c r="I49" s="21"/>
      <c r="J49" s="21"/>
      <c r="K49" s="24">
        <v>0.6</v>
      </c>
      <c r="L49" s="18" t="s">
        <v>20</v>
      </c>
      <c r="M49" s="19">
        <v>1638</v>
      </c>
    </row>
    <row r="50" spans="1:13" ht="11.25">
      <c r="A50" s="20"/>
      <c r="B50" s="21" t="s">
        <v>44</v>
      </c>
      <c r="C50" s="21"/>
      <c r="D50" s="21"/>
      <c r="E50" s="21"/>
      <c r="F50" s="21"/>
      <c r="G50" s="21"/>
      <c r="H50" s="21"/>
      <c r="I50" s="21"/>
      <c r="J50" s="21"/>
      <c r="K50" s="24">
        <v>0.5</v>
      </c>
      <c r="L50" s="18" t="s">
        <v>45</v>
      </c>
      <c r="M50" s="22">
        <v>550</v>
      </c>
    </row>
    <row r="51" spans="1:13" ht="12" thickBot="1">
      <c r="A51" s="20"/>
      <c r="B51" s="23"/>
      <c r="C51" s="21" t="s">
        <v>32</v>
      </c>
      <c r="D51" s="21"/>
      <c r="E51" s="21"/>
      <c r="F51" s="21"/>
      <c r="G51" s="21"/>
      <c r="H51" s="21"/>
      <c r="I51" s="21"/>
      <c r="J51" s="21"/>
      <c r="K51" s="24">
        <v>0.5</v>
      </c>
      <c r="L51" s="18" t="s">
        <v>45</v>
      </c>
      <c r="M51" s="22">
        <v>550</v>
      </c>
    </row>
    <row r="52" spans="1:13" ht="13.5" thickBot="1">
      <c r="A52" s="26"/>
      <c r="B52" s="27"/>
      <c r="C52" s="27"/>
      <c r="D52" s="27"/>
      <c r="E52" s="27"/>
      <c r="F52" s="27"/>
      <c r="G52" s="27"/>
      <c r="H52" s="27"/>
      <c r="I52" s="27"/>
      <c r="J52" s="28"/>
      <c r="K52" s="27"/>
      <c r="L52" s="29" t="s">
        <v>46</v>
      </c>
      <c r="M52" s="30">
        <v>271451</v>
      </c>
    </row>
    <row r="53" ht="12" thickBot="1"/>
    <row r="54" spans="2:14" s="31" customFormat="1" ht="16.5" thickBot="1">
      <c r="B54" s="31" t="s">
        <v>47</v>
      </c>
      <c r="M54" s="10">
        <v>5112.59</v>
      </c>
      <c r="N54" s="32" t="s">
        <v>7</v>
      </c>
    </row>
    <row r="57" ht="12" thickBot="1"/>
    <row r="58" spans="1:14" ht="16.5" thickBot="1">
      <c r="A58" s="33" t="s">
        <v>48</v>
      </c>
      <c r="B58" s="33"/>
      <c r="C58" s="33"/>
      <c r="D58" s="33"/>
      <c r="E58" s="33"/>
      <c r="F58" s="33"/>
      <c r="G58" s="33"/>
      <c r="H58" s="33"/>
      <c r="I58" s="33"/>
      <c r="J58" s="33"/>
      <c r="M58" s="34">
        <f>M59</f>
        <v>146439.85</v>
      </c>
      <c r="N58" s="11" t="s">
        <v>7</v>
      </c>
    </row>
    <row r="59" spans="1:13" ht="15">
      <c r="A59" s="1" t="s">
        <v>49</v>
      </c>
      <c r="B59" s="1"/>
      <c r="C59" s="1"/>
      <c r="D59" s="1"/>
      <c r="E59" s="1"/>
      <c r="F59" s="1"/>
      <c r="G59" s="1"/>
      <c r="H59" s="1"/>
      <c r="I59" s="1"/>
      <c r="J59" s="1"/>
      <c r="M59" s="35">
        <v>146439.85</v>
      </c>
    </row>
    <row r="60" ht="12" thickBot="1"/>
    <row r="61" spans="1:14" ht="16.5" thickBot="1">
      <c r="A61" s="9" t="s">
        <v>50</v>
      </c>
      <c r="B61" s="9"/>
      <c r="C61" s="9"/>
      <c r="D61" s="9"/>
      <c r="E61" s="9"/>
      <c r="F61" s="9"/>
      <c r="G61" s="9"/>
      <c r="H61" s="9"/>
      <c r="I61" s="9"/>
      <c r="J61" s="9"/>
      <c r="M61" s="10">
        <f>M12+M13+M54-M52-M58</f>
        <v>-71731.29000000001</v>
      </c>
      <c r="N61" s="11" t="s">
        <v>7</v>
      </c>
    </row>
    <row r="66" spans="10:13" ht="15">
      <c r="J66" s="3" t="s">
        <v>51</v>
      </c>
      <c r="K66" s="3" t="s">
        <v>52</v>
      </c>
      <c r="L66" s="3"/>
      <c r="M66" s="3"/>
    </row>
  </sheetData>
  <sheetProtection/>
  <mergeCells count="49">
    <mergeCell ref="A61:J61"/>
    <mergeCell ref="B48:J48"/>
    <mergeCell ref="C49:J49"/>
    <mergeCell ref="B50:J50"/>
    <mergeCell ref="C51:J51"/>
    <mergeCell ref="A58:J58"/>
    <mergeCell ref="A59:J59"/>
    <mergeCell ref="B42:J42"/>
    <mergeCell ref="C43:J43"/>
    <mergeCell ref="A44:J44"/>
    <mergeCell ref="B45:J45"/>
    <mergeCell ref="C46:J46"/>
    <mergeCell ref="C47:J47"/>
    <mergeCell ref="B36:J36"/>
    <mergeCell ref="B37:J37"/>
    <mergeCell ref="C38:J38"/>
    <mergeCell ref="A39:J39"/>
    <mergeCell ref="B40:J40"/>
    <mergeCell ref="C41:J41"/>
    <mergeCell ref="B30:J30"/>
    <mergeCell ref="B31:J31"/>
    <mergeCell ref="C32:J32"/>
    <mergeCell ref="B33:J33"/>
    <mergeCell ref="C34:J34"/>
    <mergeCell ref="A35:J35"/>
    <mergeCell ref="B24:J24"/>
    <mergeCell ref="C25:J25"/>
    <mergeCell ref="A26:J26"/>
    <mergeCell ref="B27:J27"/>
    <mergeCell ref="C28:J28"/>
    <mergeCell ref="A29:J29"/>
    <mergeCell ref="M16:M17"/>
    <mergeCell ref="A19:J19"/>
    <mergeCell ref="B20:J20"/>
    <mergeCell ref="B21:J21"/>
    <mergeCell ref="C22:J22"/>
    <mergeCell ref="A23:J23"/>
    <mergeCell ref="A12:J12"/>
    <mergeCell ref="A13:J13"/>
    <mergeCell ref="A14:J14"/>
    <mergeCell ref="A15:J15"/>
    <mergeCell ref="A16:J18"/>
    <mergeCell ref="K16:L17"/>
    <mergeCell ref="A2:M2"/>
    <mergeCell ref="A3:M3"/>
    <mergeCell ref="A4:J4"/>
    <mergeCell ref="A5:I5"/>
    <mergeCell ref="A6:I6"/>
    <mergeCell ref="A7:M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2:N95"/>
  <sheetViews>
    <sheetView zoomScalePageLayoutView="0" workbookViewId="0" topLeftCell="A64">
      <selection activeCell="M91" sqref="M91"/>
    </sheetView>
  </sheetViews>
  <sheetFormatPr defaultColWidth="9.140625" defaultRowHeight="15"/>
  <cols>
    <col min="1" max="9" width="2.00390625" style="2" customWidth="1"/>
    <col min="10" max="10" width="47.7109375" style="2" customWidth="1"/>
    <col min="11" max="11" width="11.8515625" style="2" customWidth="1"/>
    <col min="12" max="12" width="8.140625" style="2" customWidth="1"/>
    <col min="13" max="13" width="17.710937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326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55397.57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294085.17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234120.3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2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2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22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56" t="s">
        <v>17</v>
      </c>
      <c r="M18" s="55">
        <v>959</v>
      </c>
    </row>
    <row r="19" spans="1:13" ht="11.25">
      <c r="A19" s="20"/>
      <c r="B19" s="21" t="s">
        <v>27</v>
      </c>
      <c r="C19" s="21"/>
      <c r="D19" s="21"/>
      <c r="E19" s="21"/>
      <c r="F19" s="21"/>
      <c r="G19" s="21"/>
      <c r="H19" s="21"/>
      <c r="I19" s="21"/>
      <c r="J19" s="21"/>
      <c r="K19" s="24">
        <v>0.2</v>
      </c>
      <c r="L19" s="56" t="s">
        <v>20</v>
      </c>
      <c r="M19" s="55">
        <v>959</v>
      </c>
    </row>
    <row r="20" spans="1:13" ht="11.25">
      <c r="A20" s="20"/>
      <c r="B20" s="23"/>
      <c r="C20" s="21" t="s">
        <v>32</v>
      </c>
      <c r="D20" s="21"/>
      <c r="E20" s="21"/>
      <c r="F20" s="21"/>
      <c r="G20" s="21"/>
      <c r="H20" s="21"/>
      <c r="I20" s="21"/>
      <c r="J20" s="21"/>
      <c r="K20" s="24">
        <v>0.2</v>
      </c>
      <c r="L20" s="56" t="s">
        <v>20</v>
      </c>
      <c r="M20" s="55">
        <v>959</v>
      </c>
    </row>
    <row r="21" spans="1:13" ht="11.25">
      <c r="A21" s="17" t="s">
        <v>75</v>
      </c>
      <c r="B21" s="17"/>
      <c r="C21" s="17"/>
      <c r="D21" s="17"/>
      <c r="E21" s="17"/>
      <c r="F21" s="17"/>
      <c r="G21" s="17"/>
      <c r="H21" s="17"/>
      <c r="I21" s="17"/>
      <c r="J21" s="17"/>
      <c r="K21" s="18" t="s">
        <v>17</v>
      </c>
      <c r="L21" s="56" t="s">
        <v>17</v>
      </c>
      <c r="M21" s="53">
        <v>12470</v>
      </c>
    </row>
    <row r="22" spans="1:13" ht="11.25">
      <c r="A22" s="20"/>
      <c r="B22" s="21" t="s">
        <v>17</v>
      </c>
      <c r="C22" s="21"/>
      <c r="D22" s="21"/>
      <c r="E22" s="21"/>
      <c r="F22" s="21"/>
      <c r="G22" s="21"/>
      <c r="H22" s="21"/>
      <c r="I22" s="21"/>
      <c r="J22" s="21"/>
      <c r="K22" s="54">
        <v>0.036</v>
      </c>
      <c r="L22" s="56" t="s">
        <v>17</v>
      </c>
      <c r="M22" s="55">
        <v>547</v>
      </c>
    </row>
    <row r="23" spans="1:13" ht="11.25">
      <c r="A23" s="20"/>
      <c r="B23" s="21" t="s">
        <v>186</v>
      </c>
      <c r="C23" s="21"/>
      <c r="D23" s="21"/>
      <c r="E23" s="21"/>
      <c r="F23" s="21"/>
      <c r="G23" s="21"/>
      <c r="H23" s="21"/>
      <c r="I23" s="21"/>
      <c r="J23" s="21"/>
      <c r="K23" s="54">
        <v>0.036</v>
      </c>
      <c r="L23" s="56" t="s">
        <v>62</v>
      </c>
      <c r="M23" s="55">
        <v>547</v>
      </c>
    </row>
    <row r="24" spans="1:13" ht="11.25">
      <c r="A24" s="20"/>
      <c r="B24" s="23"/>
      <c r="C24" s="21" t="s">
        <v>327</v>
      </c>
      <c r="D24" s="21"/>
      <c r="E24" s="21"/>
      <c r="F24" s="21"/>
      <c r="G24" s="21"/>
      <c r="H24" s="21"/>
      <c r="I24" s="21"/>
      <c r="J24" s="21"/>
      <c r="K24" s="54">
        <v>0.036</v>
      </c>
      <c r="L24" s="56" t="s">
        <v>62</v>
      </c>
      <c r="M24" s="55">
        <v>547</v>
      </c>
    </row>
    <row r="25" spans="1:13" ht="11.25">
      <c r="A25" s="20"/>
      <c r="B25" s="21" t="s">
        <v>81</v>
      </c>
      <c r="C25" s="21"/>
      <c r="D25" s="21"/>
      <c r="E25" s="21"/>
      <c r="F25" s="21"/>
      <c r="G25" s="21"/>
      <c r="H25" s="21"/>
      <c r="I25" s="21"/>
      <c r="J25" s="21"/>
      <c r="K25" s="24">
        <v>10.7</v>
      </c>
      <c r="L25" s="56" t="s">
        <v>20</v>
      </c>
      <c r="M25" s="53">
        <v>11443</v>
      </c>
    </row>
    <row r="26" spans="1:13" ht="11.25">
      <c r="A26" s="20"/>
      <c r="B26" s="23"/>
      <c r="C26" s="21" t="s">
        <v>328</v>
      </c>
      <c r="D26" s="21"/>
      <c r="E26" s="21"/>
      <c r="F26" s="21"/>
      <c r="G26" s="21"/>
      <c r="H26" s="21"/>
      <c r="I26" s="21"/>
      <c r="J26" s="21"/>
      <c r="K26" s="54">
        <v>3.567</v>
      </c>
      <c r="L26" s="56" t="s">
        <v>20</v>
      </c>
      <c r="M26" s="53">
        <v>3814</v>
      </c>
    </row>
    <row r="27" spans="1:13" ht="11.25">
      <c r="A27" s="20"/>
      <c r="B27" s="23"/>
      <c r="C27" s="21" t="s">
        <v>329</v>
      </c>
      <c r="D27" s="21"/>
      <c r="E27" s="21"/>
      <c r="F27" s="21"/>
      <c r="G27" s="21"/>
      <c r="H27" s="21"/>
      <c r="I27" s="21"/>
      <c r="J27" s="21"/>
      <c r="K27" s="54">
        <v>3.566</v>
      </c>
      <c r="L27" s="56" t="s">
        <v>20</v>
      </c>
      <c r="M27" s="53">
        <v>3814</v>
      </c>
    </row>
    <row r="28" spans="1:13" ht="11.25">
      <c r="A28" s="20"/>
      <c r="B28" s="23"/>
      <c r="C28" s="21" t="s">
        <v>327</v>
      </c>
      <c r="D28" s="21"/>
      <c r="E28" s="21"/>
      <c r="F28" s="21"/>
      <c r="G28" s="21"/>
      <c r="H28" s="21"/>
      <c r="I28" s="21"/>
      <c r="J28" s="21"/>
      <c r="K28" s="54">
        <v>3.567</v>
      </c>
      <c r="L28" s="56" t="s">
        <v>20</v>
      </c>
      <c r="M28" s="53">
        <v>3814</v>
      </c>
    </row>
    <row r="29" spans="1:13" ht="11.25">
      <c r="A29" s="20"/>
      <c r="B29" s="21" t="s">
        <v>23</v>
      </c>
      <c r="C29" s="21"/>
      <c r="D29" s="21"/>
      <c r="E29" s="21"/>
      <c r="F29" s="21"/>
      <c r="G29" s="21"/>
      <c r="H29" s="21"/>
      <c r="I29" s="21"/>
      <c r="J29" s="21"/>
      <c r="K29" s="22">
        <v>1</v>
      </c>
      <c r="L29" s="56" t="s">
        <v>24</v>
      </c>
      <c r="M29" s="55">
        <v>480</v>
      </c>
    </row>
    <row r="30" spans="1:13" ht="11.25">
      <c r="A30" s="20"/>
      <c r="B30" s="23"/>
      <c r="C30" s="21" t="s">
        <v>330</v>
      </c>
      <c r="D30" s="21"/>
      <c r="E30" s="21"/>
      <c r="F30" s="21"/>
      <c r="G30" s="21"/>
      <c r="H30" s="21"/>
      <c r="I30" s="21"/>
      <c r="J30" s="21"/>
      <c r="K30" s="22">
        <v>1</v>
      </c>
      <c r="L30" s="56" t="s">
        <v>24</v>
      </c>
      <c r="M30" s="55">
        <v>480</v>
      </c>
    </row>
    <row r="31" spans="1:13" ht="11.25">
      <c r="A31" s="17" t="s">
        <v>54</v>
      </c>
      <c r="B31" s="17"/>
      <c r="C31" s="17"/>
      <c r="D31" s="17"/>
      <c r="E31" s="17"/>
      <c r="F31" s="17"/>
      <c r="G31" s="17"/>
      <c r="H31" s="17"/>
      <c r="I31" s="17"/>
      <c r="J31" s="17"/>
      <c r="K31" s="18" t="s">
        <v>17</v>
      </c>
      <c r="L31" s="56" t="s">
        <v>17</v>
      </c>
      <c r="M31" s="55">
        <v>450</v>
      </c>
    </row>
    <row r="32" spans="1:13" ht="11.25">
      <c r="A32" s="20"/>
      <c r="B32" s="21" t="s">
        <v>17</v>
      </c>
      <c r="C32" s="21"/>
      <c r="D32" s="21"/>
      <c r="E32" s="21"/>
      <c r="F32" s="21"/>
      <c r="G32" s="21"/>
      <c r="H32" s="21"/>
      <c r="I32" s="21"/>
      <c r="J32" s="21"/>
      <c r="K32" s="22">
        <v>1</v>
      </c>
      <c r="L32" s="56" t="s">
        <v>17</v>
      </c>
      <c r="M32" s="55">
        <v>450</v>
      </c>
    </row>
    <row r="33" spans="1:13" ht="11.25">
      <c r="A33" s="20"/>
      <c r="B33" s="21" t="s">
        <v>331</v>
      </c>
      <c r="C33" s="21"/>
      <c r="D33" s="21"/>
      <c r="E33" s="21"/>
      <c r="F33" s="21"/>
      <c r="G33" s="21"/>
      <c r="H33" s="21"/>
      <c r="I33" s="21"/>
      <c r="J33" s="21"/>
      <c r="K33" s="22">
        <v>1</v>
      </c>
      <c r="L33" s="56" t="s">
        <v>24</v>
      </c>
      <c r="M33" s="55">
        <v>450</v>
      </c>
    </row>
    <row r="34" spans="1:13" ht="11.25">
      <c r="A34" s="20"/>
      <c r="B34" s="23"/>
      <c r="C34" s="21" t="s">
        <v>32</v>
      </c>
      <c r="D34" s="21"/>
      <c r="E34" s="21"/>
      <c r="F34" s="21"/>
      <c r="G34" s="21"/>
      <c r="H34" s="21"/>
      <c r="I34" s="21"/>
      <c r="J34" s="21"/>
      <c r="K34" s="22">
        <v>1</v>
      </c>
      <c r="L34" s="56" t="s">
        <v>24</v>
      </c>
      <c r="M34" s="55">
        <v>450</v>
      </c>
    </row>
    <row r="35" spans="1:13" ht="11.25">
      <c r="A35" s="17" t="s">
        <v>34</v>
      </c>
      <c r="B35" s="17"/>
      <c r="C35" s="17"/>
      <c r="D35" s="17"/>
      <c r="E35" s="17"/>
      <c r="F35" s="17"/>
      <c r="G35" s="17"/>
      <c r="H35" s="17"/>
      <c r="I35" s="17"/>
      <c r="J35" s="17"/>
      <c r="K35" s="18" t="s">
        <v>17</v>
      </c>
      <c r="L35" s="56" t="s">
        <v>17</v>
      </c>
      <c r="M35" s="53">
        <v>307474</v>
      </c>
    </row>
    <row r="36" spans="1:13" ht="11.25">
      <c r="A36" s="20"/>
      <c r="B36" s="21" t="s">
        <v>17</v>
      </c>
      <c r="C36" s="21"/>
      <c r="D36" s="21"/>
      <c r="E36" s="21"/>
      <c r="F36" s="21"/>
      <c r="G36" s="21"/>
      <c r="H36" s="21"/>
      <c r="I36" s="21"/>
      <c r="J36" s="21"/>
      <c r="K36" s="22">
        <v>1</v>
      </c>
      <c r="L36" s="56" t="s">
        <v>17</v>
      </c>
      <c r="M36" s="55">
        <v>402</v>
      </c>
    </row>
    <row r="37" spans="1:13" ht="11.25">
      <c r="A37" s="20"/>
      <c r="B37" s="21" t="s">
        <v>303</v>
      </c>
      <c r="C37" s="21"/>
      <c r="D37" s="21"/>
      <c r="E37" s="21"/>
      <c r="F37" s="21"/>
      <c r="G37" s="21"/>
      <c r="H37" s="21"/>
      <c r="I37" s="21"/>
      <c r="J37" s="21"/>
      <c r="K37" s="22">
        <v>1</v>
      </c>
      <c r="L37" s="56" t="s">
        <v>31</v>
      </c>
      <c r="M37" s="55">
        <v>402</v>
      </c>
    </row>
    <row r="38" spans="1:13" ht="11.25">
      <c r="A38" s="20"/>
      <c r="B38" s="23"/>
      <c r="C38" s="21" t="s">
        <v>32</v>
      </c>
      <c r="D38" s="21"/>
      <c r="E38" s="21"/>
      <c r="F38" s="21"/>
      <c r="G38" s="21"/>
      <c r="H38" s="21"/>
      <c r="I38" s="21"/>
      <c r="J38" s="21"/>
      <c r="K38" s="22">
        <v>1</v>
      </c>
      <c r="L38" s="56" t="s">
        <v>31</v>
      </c>
      <c r="M38" s="55">
        <v>402</v>
      </c>
    </row>
    <row r="39" spans="1:13" ht="11.25">
      <c r="A39" s="20"/>
      <c r="B39" s="21" t="s">
        <v>86</v>
      </c>
      <c r="C39" s="21"/>
      <c r="D39" s="21"/>
      <c r="E39" s="21"/>
      <c r="F39" s="21"/>
      <c r="G39" s="21"/>
      <c r="H39" s="21"/>
      <c r="I39" s="21"/>
      <c r="J39" s="21"/>
      <c r="K39" s="24">
        <v>245.2</v>
      </c>
      <c r="L39" s="56" t="s">
        <v>20</v>
      </c>
      <c r="M39" s="53">
        <v>307072</v>
      </c>
    </row>
    <row r="40" spans="1:13" ht="11.25">
      <c r="A40" s="20"/>
      <c r="B40" s="23"/>
      <c r="C40" s="21" t="s">
        <v>32</v>
      </c>
      <c r="D40" s="21"/>
      <c r="E40" s="21"/>
      <c r="F40" s="21"/>
      <c r="G40" s="21"/>
      <c r="H40" s="21"/>
      <c r="I40" s="21"/>
      <c r="J40" s="21"/>
      <c r="K40" s="24">
        <v>245.2</v>
      </c>
      <c r="L40" s="56" t="s">
        <v>20</v>
      </c>
      <c r="M40" s="53">
        <v>307072</v>
      </c>
    </row>
    <row r="41" spans="1:13" ht="11.25">
      <c r="A41" s="17" t="s">
        <v>36</v>
      </c>
      <c r="B41" s="17"/>
      <c r="C41" s="17"/>
      <c r="D41" s="17"/>
      <c r="E41" s="17"/>
      <c r="F41" s="17"/>
      <c r="G41" s="17"/>
      <c r="H41" s="17"/>
      <c r="I41" s="17"/>
      <c r="J41" s="17"/>
      <c r="K41" s="18" t="s">
        <v>17</v>
      </c>
      <c r="L41" s="56" t="s">
        <v>17</v>
      </c>
      <c r="M41" s="53">
        <v>110027</v>
      </c>
    </row>
    <row r="42" spans="1:13" ht="11.25">
      <c r="A42" s="20"/>
      <c r="B42" s="21" t="s">
        <v>177</v>
      </c>
      <c r="C42" s="21"/>
      <c r="D42" s="21"/>
      <c r="E42" s="21"/>
      <c r="F42" s="21"/>
      <c r="G42" s="21"/>
      <c r="H42" s="21"/>
      <c r="I42" s="21"/>
      <c r="J42" s="21"/>
      <c r="K42" s="22">
        <v>2</v>
      </c>
      <c r="L42" s="56" t="s">
        <v>24</v>
      </c>
      <c r="M42" s="55">
        <v>486</v>
      </c>
    </row>
    <row r="43" spans="1:13" ht="11.25">
      <c r="A43" s="20"/>
      <c r="B43" s="23"/>
      <c r="C43" s="21" t="s">
        <v>332</v>
      </c>
      <c r="D43" s="21"/>
      <c r="E43" s="21"/>
      <c r="F43" s="21"/>
      <c r="G43" s="21"/>
      <c r="H43" s="21"/>
      <c r="I43" s="21"/>
      <c r="J43" s="21"/>
      <c r="K43" s="22">
        <v>2</v>
      </c>
      <c r="L43" s="56" t="s">
        <v>24</v>
      </c>
      <c r="M43" s="55">
        <v>486</v>
      </c>
    </row>
    <row r="44" spans="1:13" ht="11.25">
      <c r="A44" s="20"/>
      <c r="B44" s="21" t="s">
        <v>243</v>
      </c>
      <c r="C44" s="21"/>
      <c r="D44" s="21"/>
      <c r="E44" s="21"/>
      <c r="F44" s="21"/>
      <c r="G44" s="21"/>
      <c r="H44" s="21"/>
      <c r="I44" s="21"/>
      <c r="J44" s="21"/>
      <c r="K44" s="24">
        <v>120.3</v>
      </c>
      <c r="L44" s="56" t="s">
        <v>20</v>
      </c>
      <c r="M44" s="53">
        <v>84464</v>
      </c>
    </row>
    <row r="45" spans="1:13" ht="11.25">
      <c r="A45" s="20"/>
      <c r="B45" s="23"/>
      <c r="C45" s="21" t="s">
        <v>32</v>
      </c>
      <c r="D45" s="21"/>
      <c r="E45" s="21"/>
      <c r="F45" s="21"/>
      <c r="G45" s="21"/>
      <c r="H45" s="21"/>
      <c r="I45" s="21"/>
      <c r="J45" s="21"/>
      <c r="K45" s="24">
        <v>114.2</v>
      </c>
      <c r="L45" s="56" t="s">
        <v>20</v>
      </c>
      <c r="M45" s="53">
        <v>76702</v>
      </c>
    </row>
    <row r="46" spans="1:13" ht="11.25">
      <c r="A46" s="20"/>
      <c r="B46" s="23"/>
      <c r="C46" s="21" t="s">
        <v>333</v>
      </c>
      <c r="D46" s="21"/>
      <c r="E46" s="21"/>
      <c r="F46" s="21"/>
      <c r="G46" s="21"/>
      <c r="H46" s="21"/>
      <c r="I46" s="21"/>
      <c r="J46" s="21"/>
      <c r="K46" s="24">
        <v>6.1</v>
      </c>
      <c r="L46" s="56" t="s">
        <v>20</v>
      </c>
      <c r="M46" s="53">
        <v>7763</v>
      </c>
    </row>
    <row r="47" spans="1:13" ht="11.25">
      <c r="A47" s="20"/>
      <c r="B47" s="21" t="s">
        <v>42</v>
      </c>
      <c r="C47" s="21"/>
      <c r="D47" s="21"/>
      <c r="E47" s="21"/>
      <c r="F47" s="21"/>
      <c r="G47" s="21"/>
      <c r="H47" s="21"/>
      <c r="I47" s="21"/>
      <c r="J47" s="21"/>
      <c r="K47" s="22">
        <v>17</v>
      </c>
      <c r="L47" s="56" t="s">
        <v>20</v>
      </c>
      <c r="M47" s="53">
        <v>15238</v>
      </c>
    </row>
    <row r="48" spans="1:13" ht="11.25">
      <c r="A48" s="20"/>
      <c r="B48" s="23"/>
      <c r="C48" s="21" t="s">
        <v>333</v>
      </c>
      <c r="D48" s="21"/>
      <c r="E48" s="21"/>
      <c r="F48" s="21"/>
      <c r="G48" s="21"/>
      <c r="H48" s="21"/>
      <c r="I48" s="21"/>
      <c r="J48" s="21"/>
      <c r="K48" s="24">
        <v>8.5</v>
      </c>
      <c r="L48" s="56" t="s">
        <v>20</v>
      </c>
      <c r="M48" s="53">
        <v>7619</v>
      </c>
    </row>
    <row r="49" spans="1:13" ht="11.25">
      <c r="A49" s="20"/>
      <c r="B49" s="23"/>
      <c r="C49" s="21" t="s">
        <v>332</v>
      </c>
      <c r="D49" s="21"/>
      <c r="E49" s="21"/>
      <c r="F49" s="21"/>
      <c r="G49" s="21"/>
      <c r="H49" s="21"/>
      <c r="I49" s="21"/>
      <c r="J49" s="21"/>
      <c r="K49" s="24">
        <v>8.5</v>
      </c>
      <c r="L49" s="56" t="s">
        <v>20</v>
      </c>
      <c r="M49" s="53">
        <v>7619</v>
      </c>
    </row>
    <row r="50" spans="1:13" ht="11.25">
      <c r="A50" s="20"/>
      <c r="B50" s="21" t="s">
        <v>176</v>
      </c>
      <c r="C50" s="21"/>
      <c r="D50" s="21"/>
      <c r="E50" s="21"/>
      <c r="F50" s="21"/>
      <c r="G50" s="21"/>
      <c r="H50" s="21"/>
      <c r="I50" s="21"/>
      <c r="J50" s="21"/>
      <c r="K50" s="24">
        <v>52.1</v>
      </c>
      <c r="L50" s="56" t="s">
        <v>31</v>
      </c>
      <c r="M50" s="53">
        <v>9838</v>
      </c>
    </row>
    <row r="51" spans="1:13" ht="11.25">
      <c r="A51" s="20"/>
      <c r="B51" s="23"/>
      <c r="C51" s="21" t="s">
        <v>32</v>
      </c>
      <c r="D51" s="21"/>
      <c r="E51" s="21"/>
      <c r="F51" s="21"/>
      <c r="G51" s="21"/>
      <c r="H51" s="21"/>
      <c r="I51" s="21"/>
      <c r="J51" s="21"/>
      <c r="K51" s="24">
        <v>52.1</v>
      </c>
      <c r="L51" s="56" t="s">
        <v>31</v>
      </c>
      <c r="M51" s="53">
        <v>9838</v>
      </c>
    </row>
    <row r="52" spans="1:13" ht="11.25">
      <c r="A52" s="17" t="s">
        <v>63</v>
      </c>
      <c r="B52" s="17"/>
      <c r="C52" s="17"/>
      <c r="D52" s="17"/>
      <c r="E52" s="17"/>
      <c r="F52" s="17"/>
      <c r="G52" s="17"/>
      <c r="H52" s="17"/>
      <c r="I52" s="17"/>
      <c r="J52" s="17"/>
      <c r="K52" s="18" t="s">
        <v>17</v>
      </c>
      <c r="L52" s="56" t="s">
        <v>17</v>
      </c>
      <c r="M52" s="53">
        <v>58620</v>
      </c>
    </row>
    <row r="53" spans="1:13" ht="11.25">
      <c r="A53" s="20"/>
      <c r="B53" s="21" t="s">
        <v>319</v>
      </c>
      <c r="C53" s="21"/>
      <c r="D53" s="21"/>
      <c r="E53" s="21"/>
      <c r="F53" s="21"/>
      <c r="G53" s="21"/>
      <c r="H53" s="21"/>
      <c r="I53" s="21"/>
      <c r="J53" s="21"/>
      <c r="K53" s="22">
        <v>235</v>
      </c>
      <c r="L53" s="56" t="s">
        <v>20</v>
      </c>
      <c r="M53" s="53">
        <v>52208</v>
      </c>
    </row>
    <row r="54" spans="1:13" ht="11.25">
      <c r="A54" s="20"/>
      <c r="B54" s="23"/>
      <c r="C54" s="21" t="s">
        <v>32</v>
      </c>
      <c r="D54" s="21"/>
      <c r="E54" s="21"/>
      <c r="F54" s="21"/>
      <c r="G54" s="21"/>
      <c r="H54" s="21"/>
      <c r="I54" s="21"/>
      <c r="J54" s="21"/>
      <c r="K54" s="22">
        <v>235</v>
      </c>
      <c r="L54" s="56" t="s">
        <v>20</v>
      </c>
      <c r="M54" s="53">
        <v>52208</v>
      </c>
    </row>
    <row r="55" spans="1:13" ht="11.25">
      <c r="A55" s="20"/>
      <c r="B55" s="21" t="s">
        <v>39</v>
      </c>
      <c r="C55" s="21"/>
      <c r="D55" s="21"/>
      <c r="E55" s="21"/>
      <c r="F55" s="21"/>
      <c r="G55" s="21"/>
      <c r="H55" s="21"/>
      <c r="I55" s="21"/>
      <c r="J55" s="21"/>
      <c r="K55" s="25">
        <v>0.25</v>
      </c>
      <c r="L55" s="56" t="s">
        <v>24</v>
      </c>
      <c r="M55" s="53">
        <v>5760</v>
      </c>
    </row>
    <row r="56" spans="1:13" ht="11.25">
      <c r="A56" s="20"/>
      <c r="B56" s="23"/>
      <c r="C56" s="21" t="s">
        <v>334</v>
      </c>
      <c r="D56" s="21"/>
      <c r="E56" s="21"/>
      <c r="F56" s="21"/>
      <c r="G56" s="21"/>
      <c r="H56" s="21"/>
      <c r="I56" s="21"/>
      <c r="J56" s="21"/>
      <c r="K56" s="25">
        <v>0.25</v>
      </c>
      <c r="L56" s="56" t="s">
        <v>24</v>
      </c>
      <c r="M56" s="53">
        <v>5760</v>
      </c>
    </row>
    <row r="57" spans="1:13" ht="11.25">
      <c r="A57" s="20"/>
      <c r="B57" s="21" t="s">
        <v>191</v>
      </c>
      <c r="C57" s="21"/>
      <c r="D57" s="21"/>
      <c r="E57" s="21"/>
      <c r="F57" s="21"/>
      <c r="G57" s="21"/>
      <c r="H57" s="21"/>
      <c r="I57" s="21"/>
      <c r="J57" s="21"/>
      <c r="K57" s="22">
        <v>1</v>
      </c>
      <c r="L57" s="56" t="s">
        <v>24</v>
      </c>
      <c r="M57" s="55">
        <v>652</v>
      </c>
    </row>
    <row r="58" spans="1:13" ht="11.25">
      <c r="A58" s="20"/>
      <c r="B58" s="23"/>
      <c r="C58" s="21" t="s">
        <v>32</v>
      </c>
      <c r="D58" s="21"/>
      <c r="E58" s="21"/>
      <c r="F58" s="21"/>
      <c r="G58" s="21"/>
      <c r="H58" s="21"/>
      <c r="I58" s="21"/>
      <c r="J58" s="21"/>
      <c r="K58" s="22">
        <v>1</v>
      </c>
      <c r="L58" s="56" t="s">
        <v>24</v>
      </c>
      <c r="M58" s="55">
        <v>652</v>
      </c>
    </row>
    <row r="59" spans="1:13" ht="11.25">
      <c r="A59" s="17" t="s">
        <v>65</v>
      </c>
      <c r="B59" s="17"/>
      <c r="C59" s="17"/>
      <c r="D59" s="17"/>
      <c r="E59" s="17"/>
      <c r="F59" s="17"/>
      <c r="G59" s="17"/>
      <c r="H59" s="17"/>
      <c r="I59" s="17"/>
      <c r="J59" s="17"/>
      <c r="K59" s="18" t="s">
        <v>17</v>
      </c>
      <c r="L59" s="56" t="s">
        <v>17</v>
      </c>
      <c r="M59" s="53">
        <v>6565</v>
      </c>
    </row>
    <row r="60" spans="1:13" ht="11.25">
      <c r="A60" s="20"/>
      <c r="B60" s="21" t="s">
        <v>101</v>
      </c>
      <c r="C60" s="21"/>
      <c r="D60" s="21"/>
      <c r="E60" s="21"/>
      <c r="F60" s="21"/>
      <c r="G60" s="21"/>
      <c r="H60" s="21"/>
      <c r="I60" s="21"/>
      <c r="J60" s="21"/>
      <c r="K60" s="24">
        <v>0.3</v>
      </c>
      <c r="L60" s="56" t="s">
        <v>24</v>
      </c>
      <c r="M60" s="53">
        <v>6565</v>
      </c>
    </row>
    <row r="61" spans="1:13" ht="11.25">
      <c r="A61" s="20"/>
      <c r="B61" s="23"/>
      <c r="C61" s="21" t="s">
        <v>335</v>
      </c>
      <c r="D61" s="21"/>
      <c r="E61" s="21"/>
      <c r="F61" s="21"/>
      <c r="G61" s="21"/>
      <c r="H61" s="21"/>
      <c r="I61" s="21"/>
      <c r="J61" s="21"/>
      <c r="K61" s="24">
        <v>0.3</v>
      </c>
      <c r="L61" s="56" t="s">
        <v>24</v>
      </c>
      <c r="M61" s="53">
        <v>6565</v>
      </c>
    </row>
    <row r="62" spans="1:13" ht="11.25">
      <c r="A62" s="17" t="s">
        <v>40</v>
      </c>
      <c r="B62" s="17"/>
      <c r="C62" s="17"/>
      <c r="D62" s="17"/>
      <c r="E62" s="17"/>
      <c r="F62" s="17"/>
      <c r="G62" s="17"/>
      <c r="H62" s="17"/>
      <c r="I62" s="17"/>
      <c r="J62" s="17"/>
      <c r="K62" s="18" t="s">
        <v>17</v>
      </c>
      <c r="L62" s="56" t="s">
        <v>17</v>
      </c>
      <c r="M62" s="53">
        <v>261094</v>
      </c>
    </row>
    <row r="63" spans="1:13" ht="11.25">
      <c r="A63" s="20"/>
      <c r="B63" s="21" t="s">
        <v>37</v>
      </c>
      <c r="C63" s="21"/>
      <c r="D63" s="21"/>
      <c r="E63" s="21"/>
      <c r="F63" s="21"/>
      <c r="G63" s="21"/>
      <c r="H63" s="21"/>
      <c r="I63" s="21"/>
      <c r="J63" s="21"/>
      <c r="K63" s="24">
        <v>1.1</v>
      </c>
      <c r="L63" s="56" t="s">
        <v>20</v>
      </c>
      <c r="M63" s="53">
        <v>1899</v>
      </c>
    </row>
    <row r="64" spans="1:13" ht="11.25">
      <c r="A64" s="20"/>
      <c r="B64" s="23"/>
      <c r="C64" s="21" t="s">
        <v>32</v>
      </c>
      <c r="D64" s="21"/>
      <c r="E64" s="21"/>
      <c r="F64" s="21"/>
      <c r="G64" s="21"/>
      <c r="H64" s="21"/>
      <c r="I64" s="21"/>
      <c r="J64" s="21"/>
      <c r="K64" s="24">
        <v>1.1</v>
      </c>
      <c r="L64" s="56" t="s">
        <v>20</v>
      </c>
      <c r="M64" s="53">
        <v>1899</v>
      </c>
    </row>
    <row r="65" spans="1:13" ht="11.25">
      <c r="A65" s="20"/>
      <c r="B65" s="21" t="s">
        <v>23</v>
      </c>
      <c r="C65" s="21"/>
      <c r="D65" s="21"/>
      <c r="E65" s="21"/>
      <c r="F65" s="21"/>
      <c r="G65" s="21"/>
      <c r="H65" s="21"/>
      <c r="I65" s="21"/>
      <c r="J65" s="21"/>
      <c r="K65" s="22">
        <v>1</v>
      </c>
      <c r="L65" s="56" t="s">
        <v>24</v>
      </c>
      <c r="M65" s="55">
        <v>483</v>
      </c>
    </row>
    <row r="66" spans="1:13" ht="11.25">
      <c r="A66" s="20"/>
      <c r="B66" s="23"/>
      <c r="C66" s="21" t="s">
        <v>32</v>
      </c>
      <c r="D66" s="21"/>
      <c r="E66" s="21"/>
      <c r="F66" s="21"/>
      <c r="G66" s="21"/>
      <c r="H66" s="21"/>
      <c r="I66" s="21"/>
      <c r="J66" s="21"/>
      <c r="K66" s="22">
        <v>1</v>
      </c>
      <c r="L66" s="56" t="s">
        <v>24</v>
      </c>
      <c r="M66" s="55">
        <v>483</v>
      </c>
    </row>
    <row r="67" spans="1:13" ht="11.25">
      <c r="A67" s="20"/>
      <c r="B67" s="21" t="s">
        <v>336</v>
      </c>
      <c r="C67" s="21"/>
      <c r="D67" s="21"/>
      <c r="E67" s="21"/>
      <c r="F67" s="21"/>
      <c r="G67" s="21"/>
      <c r="H67" s="21"/>
      <c r="I67" s="21"/>
      <c r="J67" s="21"/>
      <c r="K67" s="22">
        <v>1</v>
      </c>
      <c r="L67" s="56" t="s">
        <v>24</v>
      </c>
      <c r="M67" s="53">
        <v>4801</v>
      </c>
    </row>
    <row r="68" spans="1:13" ht="11.25">
      <c r="A68" s="20"/>
      <c r="B68" s="23"/>
      <c r="C68" s="21" t="s">
        <v>32</v>
      </c>
      <c r="D68" s="21"/>
      <c r="E68" s="21"/>
      <c r="F68" s="21"/>
      <c r="G68" s="21"/>
      <c r="H68" s="21"/>
      <c r="I68" s="21"/>
      <c r="J68" s="21"/>
      <c r="K68" s="22">
        <v>1</v>
      </c>
      <c r="L68" s="56" t="s">
        <v>24</v>
      </c>
      <c r="M68" s="53">
        <v>4801</v>
      </c>
    </row>
    <row r="69" spans="1:13" ht="11.25">
      <c r="A69" s="20"/>
      <c r="B69" s="21" t="s">
        <v>310</v>
      </c>
      <c r="C69" s="21"/>
      <c r="D69" s="21"/>
      <c r="E69" s="21"/>
      <c r="F69" s="21"/>
      <c r="G69" s="21"/>
      <c r="H69" s="21"/>
      <c r="I69" s="21"/>
      <c r="J69" s="21"/>
      <c r="K69" s="25">
        <v>7.28</v>
      </c>
      <c r="L69" s="56" t="s">
        <v>31</v>
      </c>
      <c r="M69" s="53">
        <v>11753</v>
      </c>
    </row>
    <row r="70" spans="1:13" ht="11.25">
      <c r="A70" s="20"/>
      <c r="B70" s="23"/>
      <c r="C70" s="21" t="s">
        <v>32</v>
      </c>
      <c r="D70" s="21"/>
      <c r="E70" s="21"/>
      <c r="F70" s="21"/>
      <c r="G70" s="21"/>
      <c r="H70" s="21"/>
      <c r="I70" s="21"/>
      <c r="J70" s="21"/>
      <c r="K70" s="25">
        <v>7.28</v>
      </c>
      <c r="L70" s="56" t="s">
        <v>31</v>
      </c>
      <c r="M70" s="53">
        <v>11753</v>
      </c>
    </row>
    <row r="71" spans="1:13" ht="11.25">
      <c r="A71" s="20"/>
      <c r="B71" s="21" t="s">
        <v>78</v>
      </c>
      <c r="C71" s="21"/>
      <c r="D71" s="21"/>
      <c r="E71" s="21"/>
      <c r="F71" s="21"/>
      <c r="G71" s="21"/>
      <c r="H71" s="21"/>
      <c r="I71" s="21"/>
      <c r="J71" s="21"/>
      <c r="K71" s="22">
        <v>1</v>
      </c>
      <c r="L71" s="56" t="s">
        <v>24</v>
      </c>
      <c r="M71" s="53">
        <v>196572</v>
      </c>
    </row>
    <row r="72" spans="1:13" ht="11.25">
      <c r="A72" s="20"/>
      <c r="B72" s="23"/>
      <c r="C72" s="21" t="s">
        <v>32</v>
      </c>
      <c r="D72" s="21"/>
      <c r="E72" s="21"/>
      <c r="F72" s="21"/>
      <c r="G72" s="21"/>
      <c r="H72" s="21"/>
      <c r="I72" s="21"/>
      <c r="J72" s="21"/>
      <c r="K72" s="22">
        <v>1</v>
      </c>
      <c r="L72" s="56" t="s">
        <v>24</v>
      </c>
      <c r="M72" s="53">
        <v>196572</v>
      </c>
    </row>
    <row r="73" spans="1:13" ht="11.25">
      <c r="A73" s="20"/>
      <c r="B73" s="21" t="s">
        <v>337</v>
      </c>
      <c r="C73" s="21"/>
      <c r="D73" s="21"/>
      <c r="E73" s="21"/>
      <c r="F73" s="21"/>
      <c r="G73" s="21"/>
      <c r="H73" s="21"/>
      <c r="I73" s="21"/>
      <c r="J73" s="21"/>
      <c r="K73" s="22">
        <v>1</v>
      </c>
      <c r="L73" s="56" t="s">
        <v>24</v>
      </c>
      <c r="M73" s="53">
        <v>16786</v>
      </c>
    </row>
    <row r="74" spans="1:13" ht="11.25">
      <c r="A74" s="20"/>
      <c r="B74" s="23"/>
      <c r="C74" s="21" t="s">
        <v>32</v>
      </c>
      <c r="D74" s="21"/>
      <c r="E74" s="21"/>
      <c r="F74" s="21"/>
      <c r="G74" s="21"/>
      <c r="H74" s="21"/>
      <c r="I74" s="21"/>
      <c r="J74" s="21"/>
      <c r="K74" s="22">
        <v>1</v>
      </c>
      <c r="L74" s="56" t="s">
        <v>24</v>
      </c>
      <c r="M74" s="53">
        <v>16786</v>
      </c>
    </row>
    <row r="75" spans="1:13" ht="11.25">
      <c r="A75" s="20"/>
      <c r="B75" s="21" t="s">
        <v>137</v>
      </c>
      <c r="C75" s="21"/>
      <c r="D75" s="21"/>
      <c r="E75" s="21"/>
      <c r="F75" s="21"/>
      <c r="G75" s="21"/>
      <c r="H75" s="21"/>
      <c r="I75" s="21"/>
      <c r="J75" s="21"/>
      <c r="K75" s="25">
        <v>17.68</v>
      </c>
      <c r="L75" s="56" t="s">
        <v>31</v>
      </c>
      <c r="M75" s="53">
        <v>17611</v>
      </c>
    </row>
    <row r="76" spans="1:13" ht="11.25">
      <c r="A76" s="20"/>
      <c r="B76" s="23"/>
      <c r="C76" s="21" t="s">
        <v>32</v>
      </c>
      <c r="D76" s="21"/>
      <c r="E76" s="21"/>
      <c r="F76" s="21"/>
      <c r="G76" s="21"/>
      <c r="H76" s="21"/>
      <c r="I76" s="21"/>
      <c r="J76" s="21"/>
      <c r="K76" s="25">
        <v>17.68</v>
      </c>
      <c r="L76" s="56" t="s">
        <v>31</v>
      </c>
      <c r="M76" s="53">
        <v>17611</v>
      </c>
    </row>
    <row r="77" spans="1:13" ht="11.25">
      <c r="A77" s="20"/>
      <c r="B77" s="21" t="s">
        <v>170</v>
      </c>
      <c r="C77" s="21"/>
      <c r="D77" s="21"/>
      <c r="E77" s="21"/>
      <c r="F77" s="21"/>
      <c r="G77" s="21"/>
      <c r="H77" s="21"/>
      <c r="I77" s="21"/>
      <c r="J77" s="21"/>
      <c r="K77" s="22">
        <v>1</v>
      </c>
      <c r="L77" s="56" t="s">
        <v>24</v>
      </c>
      <c r="M77" s="55">
        <v>974</v>
      </c>
    </row>
    <row r="78" spans="1:13" ht="11.25">
      <c r="A78" s="20"/>
      <c r="B78" s="23"/>
      <c r="C78" s="21" t="s">
        <v>32</v>
      </c>
      <c r="D78" s="21"/>
      <c r="E78" s="21"/>
      <c r="F78" s="21"/>
      <c r="G78" s="21"/>
      <c r="H78" s="21"/>
      <c r="I78" s="21"/>
      <c r="J78" s="21"/>
      <c r="K78" s="22">
        <v>1</v>
      </c>
      <c r="L78" s="56" t="s">
        <v>24</v>
      </c>
      <c r="M78" s="55">
        <v>974</v>
      </c>
    </row>
    <row r="79" spans="1:13" ht="11.25">
      <c r="A79" s="20"/>
      <c r="B79" s="21" t="s">
        <v>204</v>
      </c>
      <c r="C79" s="21"/>
      <c r="D79" s="21"/>
      <c r="E79" s="21"/>
      <c r="F79" s="21"/>
      <c r="G79" s="21"/>
      <c r="H79" s="21"/>
      <c r="I79" s="21"/>
      <c r="J79" s="21"/>
      <c r="K79" s="22">
        <v>6</v>
      </c>
      <c r="L79" s="56" t="s">
        <v>207</v>
      </c>
      <c r="M79" s="53">
        <v>10214</v>
      </c>
    </row>
    <row r="80" spans="1:13" ht="12" thickBot="1">
      <c r="A80" s="20"/>
      <c r="B80" s="23"/>
      <c r="C80" s="21" t="s">
        <v>32</v>
      </c>
      <c r="D80" s="21"/>
      <c r="E80" s="21"/>
      <c r="F80" s="21"/>
      <c r="G80" s="21"/>
      <c r="H80" s="21"/>
      <c r="I80" s="21"/>
      <c r="J80" s="21"/>
      <c r="K80" s="22">
        <v>6</v>
      </c>
      <c r="L80" s="56" t="s">
        <v>207</v>
      </c>
      <c r="M80" s="53">
        <v>10214</v>
      </c>
    </row>
    <row r="81" spans="1:13" ht="13.5" thickBot="1">
      <c r="A81" s="26"/>
      <c r="B81" s="27"/>
      <c r="C81" s="27"/>
      <c r="D81" s="27"/>
      <c r="E81" s="27"/>
      <c r="F81" s="27"/>
      <c r="G81" s="27"/>
      <c r="H81" s="27"/>
      <c r="I81" s="27"/>
      <c r="J81" s="28"/>
      <c r="K81" s="27"/>
      <c r="L81" s="29" t="s">
        <v>46</v>
      </c>
      <c r="M81" s="30">
        <v>757658</v>
      </c>
    </row>
    <row r="82" ht="12" thickBot="1"/>
    <row r="83" spans="2:14" s="31" customFormat="1" ht="16.5" thickBot="1">
      <c r="B83" s="31" t="s">
        <v>47</v>
      </c>
      <c r="M83" s="10">
        <v>9130.37</v>
      </c>
      <c r="N83" s="32" t="s">
        <v>7</v>
      </c>
    </row>
    <row r="86" ht="12" thickBot="1"/>
    <row r="87" spans="1:14" ht="16.5" thickBot="1">
      <c r="A87" s="33" t="s">
        <v>48</v>
      </c>
      <c r="B87" s="33"/>
      <c r="C87" s="33"/>
      <c r="D87" s="33"/>
      <c r="E87" s="33"/>
      <c r="F87" s="33"/>
      <c r="G87" s="33"/>
      <c r="H87" s="33"/>
      <c r="I87" s="33"/>
      <c r="J87" s="33"/>
      <c r="M87" s="34">
        <f>M88</f>
        <v>61826.99</v>
      </c>
      <c r="N87" s="11" t="s">
        <v>7</v>
      </c>
    </row>
    <row r="88" spans="1:13" ht="15">
      <c r="A88" s="1" t="s">
        <v>49</v>
      </c>
      <c r="B88" s="1"/>
      <c r="C88" s="1"/>
      <c r="D88" s="1"/>
      <c r="E88" s="1"/>
      <c r="F88" s="1"/>
      <c r="G88" s="1"/>
      <c r="H88" s="1"/>
      <c r="I88" s="1"/>
      <c r="J88" s="1"/>
      <c r="M88" s="35">
        <v>61826.99</v>
      </c>
    </row>
    <row r="89" ht="12" thickBot="1"/>
    <row r="90" spans="1:14" ht="16.5" thickBot="1">
      <c r="A90" s="9" t="s">
        <v>50</v>
      </c>
      <c r="B90" s="9"/>
      <c r="C90" s="9"/>
      <c r="D90" s="9"/>
      <c r="E90" s="9"/>
      <c r="F90" s="9"/>
      <c r="G90" s="9"/>
      <c r="H90" s="9"/>
      <c r="I90" s="9"/>
      <c r="J90" s="9"/>
      <c r="M90" s="10">
        <f>M11+M12+M83-M81-M87</f>
        <v>-460871.88</v>
      </c>
      <c r="N90" s="11" t="s">
        <v>7</v>
      </c>
    </row>
    <row r="95" spans="10:13" ht="15">
      <c r="J95" s="3" t="s">
        <v>51</v>
      </c>
      <c r="K95" s="3" t="s">
        <v>52</v>
      </c>
      <c r="L95" s="3"/>
      <c r="M95" s="3"/>
    </row>
  </sheetData>
  <sheetProtection/>
  <mergeCells count="78">
    <mergeCell ref="C78:J78"/>
    <mergeCell ref="B79:J79"/>
    <mergeCell ref="C80:J80"/>
    <mergeCell ref="A87:J87"/>
    <mergeCell ref="A88:J88"/>
    <mergeCell ref="A90:J90"/>
    <mergeCell ref="C72:J72"/>
    <mergeCell ref="B73:J73"/>
    <mergeCell ref="C74:J74"/>
    <mergeCell ref="B75:J75"/>
    <mergeCell ref="C76:J76"/>
    <mergeCell ref="B77:J77"/>
    <mergeCell ref="C66:J66"/>
    <mergeCell ref="B67:J67"/>
    <mergeCell ref="C68:J68"/>
    <mergeCell ref="B69:J69"/>
    <mergeCell ref="C70:J70"/>
    <mergeCell ref="B71:J71"/>
    <mergeCell ref="B60:J60"/>
    <mergeCell ref="C61:J61"/>
    <mergeCell ref="A62:J62"/>
    <mergeCell ref="B63:J63"/>
    <mergeCell ref="C64:J64"/>
    <mergeCell ref="B65:J65"/>
    <mergeCell ref="C54:J54"/>
    <mergeCell ref="B55:J55"/>
    <mergeCell ref="C56:J56"/>
    <mergeCell ref="B57:J57"/>
    <mergeCell ref="C58:J58"/>
    <mergeCell ref="A59:J59"/>
    <mergeCell ref="C48:J48"/>
    <mergeCell ref="C49:J49"/>
    <mergeCell ref="B50:J50"/>
    <mergeCell ref="C51:J51"/>
    <mergeCell ref="A52:J52"/>
    <mergeCell ref="B53:J53"/>
    <mergeCell ref="B42:J42"/>
    <mergeCell ref="C43:J43"/>
    <mergeCell ref="B44:J44"/>
    <mergeCell ref="C45:J45"/>
    <mergeCell ref="C46:J46"/>
    <mergeCell ref="B47:J47"/>
    <mergeCell ref="B36:J36"/>
    <mergeCell ref="B37:J37"/>
    <mergeCell ref="C38:J38"/>
    <mergeCell ref="B39:J39"/>
    <mergeCell ref="C40:J40"/>
    <mergeCell ref="A41:J41"/>
    <mergeCell ref="C30:J30"/>
    <mergeCell ref="A31:J31"/>
    <mergeCell ref="B32:J32"/>
    <mergeCell ref="B33:J33"/>
    <mergeCell ref="C34:J34"/>
    <mergeCell ref="A35:J35"/>
    <mergeCell ref="C24:J24"/>
    <mergeCell ref="B25:J25"/>
    <mergeCell ref="C26:J26"/>
    <mergeCell ref="C27:J27"/>
    <mergeCell ref="C28:J28"/>
    <mergeCell ref="B29:J29"/>
    <mergeCell ref="A18:J18"/>
    <mergeCell ref="B19:J19"/>
    <mergeCell ref="C20:J20"/>
    <mergeCell ref="A21:J21"/>
    <mergeCell ref="B22:J22"/>
    <mergeCell ref="B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2:N54"/>
  <sheetViews>
    <sheetView zoomScalePageLayoutView="0" workbookViewId="0" topLeftCell="A37">
      <selection activeCell="S44" sqref="S44"/>
    </sheetView>
  </sheetViews>
  <sheetFormatPr defaultColWidth="9.140625" defaultRowHeight="15"/>
  <cols>
    <col min="1" max="9" width="2.00390625" style="2" customWidth="1"/>
    <col min="10" max="10" width="47.421875" style="2" customWidth="1"/>
    <col min="11" max="11" width="11.8515625" style="2" customWidth="1"/>
    <col min="12" max="12" width="8.140625" style="2" customWidth="1"/>
    <col min="13" max="13" width="18.710937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338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55397.58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288359.25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216707.83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3.5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1"/>
    </row>
    <row r="16" spans="1:13" ht="13.5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1" t="s">
        <v>339</v>
      </c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/>
    </row>
    <row r="18" spans="1:13" ht="11.25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56" t="s">
        <v>17</v>
      </c>
      <c r="M18" s="53">
        <v>2038</v>
      </c>
    </row>
    <row r="19" spans="1:13" ht="11.25">
      <c r="A19" s="20"/>
      <c r="B19" s="21" t="s">
        <v>27</v>
      </c>
      <c r="C19" s="21"/>
      <c r="D19" s="21"/>
      <c r="E19" s="21"/>
      <c r="F19" s="21"/>
      <c r="G19" s="21"/>
      <c r="H19" s="21"/>
      <c r="I19" s="21"/>
      <c r="J19" s="21"/>
      <c r="K19" s="24">
        <v>0.1</v>
      </c>
      <c r="L19" s="56" t="s">
        <v>20</v>
      </c>
      <c r="M19" s="53">
        <v>2038</v>
      </c>
    </row>
    <row r="20" spans="1:13" ht="11.25">
      <c r="A20" s="20"/>
      <c r="B20" s="23"/>
      <c r="C20" s="21" t="s">
        <v>340</v>
      </c>
      <c r="D20" s="21"/>
      <c r="E20" s="21"/>
      <c r="F20" s="21"/>
      <c r="G20" s="21"/>
      <c r="H20" s="21"/>
      <c r="I20" s="21"/>
      <c r="J20" s="21"/>
      <c r="K20" s="24">
        <v>0.1</v>
      </c>
      <c r="L20" s="56" t="s">
        <v>20</v>
      </c>
      <c r="M20" s="53">
        <v>2038</v>
      </c>
    </row>
    <row r="21" spans="1:13" ht="11.25">
      <c r="A21" s="17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8" t="s">
        <v>17</v>
      </c>
      <c r="L21" s="56" t="s">
        <v>17</v>
      </c>
      <c r="M21" s="53">
        <v>5493</v>
      </c>
    </row>
    <row r="22" spans="1:13" ht="11.25">
      <c r="A22" s="20"/>
      <c r="B22" s="21" t="s">
        <v>17</v>
      </c>
      <c r="C22" s="21"/>
      <c r="D22" s="21"/>
      <c r="E22" s="21"/>
      <c r="F22" s="21"/>
      <c r="G22" s="21"/>
      <c r="H22" s="21"/>
      <c r="I22" s="21"/>
      <c r="J22" s="21"/>
      <c r="K22" s="22">
        <v>3</v>
      </c>
      <c r="L22" s="56" t="s">
        <v>17</v>
      </c>
      <c r="M22" s="53">
        <v>1274</v>
      </c>
    </row>
    <row r="23" spans="1:13" ht="11.25">
      <c r="A23" s="20"/>
      <c r="B23" s="21" t="s">
        <v>186</v>
      </c>
      <c r="C23" s="21"/>
      <c r="D23" s="21"/>
      <c r="E23" s="21"/>
      <c r="F23" s="21"/>
      <c r="G23" s="21"/>
      <c r="H23" s="21"/>
      <c r="I23" s="21"/>
      <c r="J23" s="21"/>
      <c r="K23" s="22">
        <v>2</v>
      </c>
      <c r="L23" s="56" t="s">
        <v>24</v>
      </c>
      <c r="M23" s="55">
        <v>435</v>
      </c>
    </row>
    <row r="24" spans="1:13" ht="11.25">
      <c r="A24" s="20"/>
      <c r="B24" s="23"/>
      <c r="C24" s="21" t="s">
        <v>340</v>
      </c>
      <c r="D24" s="21"/>
      <c r="E24" s="21"/>
      <c r="F24" s="21"/>
      <c r="G24" s="21"/>
      <c r="H24" s="21"/>
      <c r="I24" s="21"/>
      <c r="J24" s="21"/>
      <c r="K24" s="22">
        <v>2</v>
      </c>
      <c r="L24" s="56" t="s">
        <v>24</v>
      </c>
      <c r="M24" s="55">
        <v>435</v>
      </c>
    </row>
    <row r="25" spans="1:13" ht="11.25">
      <c r="A25" s="20"/>
      <c r="B25" s="21" t="s">
        <v>341</v>
      </c>
      <c r="C25" s="21"/>
      <c r="D25" s="21"/>
      <c r="E25" s="21"/>
      <c r="F25" s="21"/>
      <c r="G25" s="21"/>
      <c r="H25" s="21"/>
      <c r="I25" s="21"/>
      <c r="J25" s="21"/>
      <c r="K25" s="22">
        <v>1</v>
      </c>
      <c r="L25" s="56" t="s">
        <v>24</v>
      </c>
      <c r="M25" s="55">
        <v>839</v>
      </c>
    </row>
    <row r="26" spans="1:13" ht="11.25">
      <c r="A26" s="20"/>
      <c r="B26" s="23"/>
      <c r="C26" s="21" t="s">
        <v>32</v>
      </c>
      <c r="D26" s="21"/>
      <c r="E26" s="21"/>
      <c r="F26" s="21"/>
      <c r="G26" s="21"/>
      <c r="H26" s="21"/>
      <c r="I26" s="21"/>
      <c r="J26" s="21"/>
      <c r="K26" s="22">
        <v>1</v>
      </c>
      <c r="L26" s="56" t="s">
        <v>24</v>
      </c>
      <c r="M26" s="55">
        <v>839</v>
      </c>
    </row>
    <row r="27" spans="1:13" ht="11.25">
      <c r="A27" s="20"/>
      <c r="B27" s="21" t="s">
        <v>81</v>
      </c>
      <c r="C27" s="21"/>
      <c r="D27" s="21"/>
      <c r="E27" s="21"/>
      <c r="F27" s="21"/>
      <c r="G27" s="21"/>
      <c r="H27" s="21"/>
      <c r="I27" s="21"/>
      <c r="J27" s="21"/>
      <c r="K27" s="24">
        <v>3.9</v>
      </c>
      <c r="L27" s="56" t="s">
        <v>20</v>
      </c>
      <c r="M27" s="53">
        <v>4219</v>
      </c>
    </row>
    <row r="28" spans="1:13" ht="11.25">
      <c r="A28" s="20"/>
      <c r="B28" s="23"/>
      <c r="C28" s="21" t="s">
        <v>32</v>
      </c>
      <c r="D28" s="21"/>
      <c r="E28" s="21"/>
      <c r="F28" s="21"/>
      <c r="G28" s="21"/>
      <c r="H28" s="21"/>
      <c r="I28" s="21"/>
      <c r="J28" s="21"/>
      <c r="K28" s="24">
        <v>3.9</v>
      </c>
      <c r="L28" s="56" t="s">
        <v>20</v>
      </c>
      <c r="M28" s="53">
        <v>4219</v>
      </c>
    </row>
    <row r="29" spans="1:13" ht="11.25">
      <c r="A29" s="17" t="s">
        <v>34</v>
      </c>
      <c r="B29" s="17"/>
      <c r="C29" s="17"/>
      <c r="D29" s="17"/>
      <c r="E29" s="17"/>
      <c r="F29" s="17"/>
      <c r="G29" s="17"/>
      <c r="H29" s="17"/>
      <c r="I29" s="17"/>
      <c r="J29" s="17"/>
      <c r="K29" s="18" t="s">
        <v>17</v>
      </c>
      <c r="L29" s="56" t="s">
        <v>17</v>
      </c>
      <c r="M29" s="55">
        <v>520</v>
      </c>
    </row>
    <row r="30" spans="1:13" ht="11.25">
      <c r="A30" s="20"/>
      <c r="B30" s="21" t="s">
        <v>342</v>
      </c>
      <c r="C30" s="21"/>
      <c r="D30" s="21"/>
      <c r="E30" s="21"/>
      <c r="F30" s="21"/>
      <c r="G30" s="21"/>
      <c r="H30" s="21"/>
      <c r="I30" s="21"/>
      <c r="J30" s="21"/>
      <c r="K30" s="22">
        <v>1</v>
      </c>
      <c r="L30" s="56" t="s">
        <v>24</v>
      </c>
      <c r="M30" s="55">
        <v>520</v>
      </c>
    </row>
    <row r="31" spans="1:13" ht="11.25">
      <c r="A31" s="20"/>
      <c r="B31" s="23"/>
      <c r="C31" s="21" t="s">
        <v>32</v>
      </c>
      <c r="D31" s="21"/>
      <c r="E31" s="21"/>
      <c r="F31" s="21"/>
      <c r="G31" s="21"/>
      <c r="H31" s="21"/>
      <c r="I31" s="21"/>
      <c r="J31" s="21"/>
      <c r="K31" s="22">
        <v>1</v>
      </c>
      <c r="L31" s="56" t="s">
        <v>24</v>
      </c>
      <c r="M31" s="55">
        <v>520</v>
      </c>
    </row>
    <row r="32" spans="1:13" ht="11.25">
      <c r="A32" s="17" t="s">
        <v>63</v>
      </c>
      <c r="B32" s="17"/>
      <c r="C32" s="17"/>
      <c r="D32" s="17"/>
      <c r="E32" s="17"/>
      <c r="F32" s="17"/>
      <c r="G32" s="17"/>
      <c r="H32" s="17"/>
      <c r="I32" s="17"/>
      <c r="J32" s="17"/>
      <c r="K32" s="18" t="s">
        <v>17</v>
      </c>
      <c r="L32" s="56" t="s">
        <v>17</v>
      </c>
      <c r="M32" s="55">
        <v>420</v>
      </c>
    </row>
    <row r="33" spans="1:13" ht="11.25">
      <c r="A33" s="20"/>
      <c r="B33" s="21" t="s">
        <v>343</v>
      </c>
      <c r="C33" s="21"/>
      <c r="D33" s="21"/>
      <c r="E33" s="21"/>
      <c r="F33" s="21"/>
      <c r="G33" s="21"/>
      <c r="H33" s="21"/>
      <c r="I33" s="21"/>
      <c r="J33" s="21"/>
      <c r="K33" s="24">
        <v>1.1</v>
      </c>
      <c r="L33" s="56" t="s">
        <v>31</v>
      </c>
      <c r="M33" s="55">
        <v>420</v>
      </c>
    </row>
    <row r="34" spans="1:13" ht="11.25">
      <c r="A34" s="20"/>
      <c r="B34" s="23"/>
      <c r="C34" s="21" t="s">
        <v>32</v>
      </c>
      <c r="D34" s="21"/>
      <c r="E34" s="21"/>
      <c r="F34" s="21"/>
      <c r="G34" s="21"/>
      <c r="H34" s="21"/>
      <c r="I34" s="21"/>
      <c r="J34" s="21"/>
      <c r="K34" s="24">
        <v>1.1</v>
      </c>
      <c r="L34" s="56" t="s">
        <v>31</v>
      </c>
      <c r="M34" s="55">
        <v>420</v>
      </c>
    </row>
    <row r="35" spans="1:13" ht="11.25">
      <c r="A35" s="17" t="s">
        <v>65</v>
      </c>
      <c r="B35" s="17"/>
      <c r="C35" s="17"/>
      <c r="D35" s="17"/>
      <c r="E35" s="17"/>
      <c r="F35" s="17"/>
      <c r="G35" s="17"/>
      <c r="H35" s="17"/>
      <c r="I35" s="17"/>
      <c r="J35" s="17"/>
      <c r="K35" s="18" t="s">
        <v>17</v>
      </c>
      <c r="L35" s="56" t="s">
        <v>17</v>
      </c>
      <c r="M35" s="53">
        <v>8764</v>
      </c>
    </row>
    <row r="36" spans="1:13" ht="11.25">
      <c r="A36" s="20"/>
      <c r="B36" s="21" t="s">
        <v>344</v>
      </c>
      <c r="C36" s="21"/>
      <c r="D36" s="21"/>
      <c r="E36" s="21"/>
      <c r="F36" s="21"/>
      <c r="G36" s="21"/>
      <c r="H36" s="21"/>
      <c r="I36" s="21"/>
      <c r="J36" s="21"/>
      <c r="K36" s="22">
        <v>1</v>
      </c>
      <c r="L36" s="56" t="s">
        <v>24</v>
      </c>
      <c r="M36" s="53">
        <v>2200</v>
      </c>
    </row>
    <row r="37" spans="1:13" ht="11.25">
      <c r="A37" s="20"/>
      <c r="B37" s="23"/>
      <c r="C37" s="21" t="s">
        <v>32</v>
      </c>
      <c r="D37" s="21"/>
      <c r="E37" s="21"/>
      <c r="F37" s="21"/>
      <c r="G37" s="21"/>
      <c r="H37" s="21"/>
      <c r="I37" s="21"/>
      <c r="J37" s="21"/>
      <c r="K37" s="22">
        <v>1</v>
      </c>
      <c r="L37" s="56" t="s">
        <v>24</v>
      </c>
      <c r="M37" s="53">
        <v>2200</v>
      </c>
    </row>
    <row r="38" spans="1:13" ht="11.25">
      <c r="A38" s="20"/>
      <c r="B38" s="21" t="s">
        <v>101</v>
      </c>
      <c r="C38" s="21"/>
      <c r="D38" s="21"/>
      <c r="E38" s="21"/>
      <c r="F38" s="21"/>
      <c r="G38" s="21"/>
      <c r="H38" s="21"/>
      <c r="I38" s="21"/>
      <c r="J38" s="21"/>
      <c r="K38" s="24">
        <v>0.3</v>
      </c>
      <c r="L38" s="56" t="s">
        <v>24</v>
      </c>
      <c r="M38" s="53">
        <v>6565</v>
      </c>
    </row>
    <row r="39" spans="1:13" ht="12" thickBot="1">
      <c r="A39" s="20"/>
      <c r="B39" s="23"/>
      <c r="C39" s="21" t="s">
        <v>345</v>
      </c>
      <c r="D39" s="21"/>
      <c r="E39" s="21"/>
      <c r="F39" s="21"/>
      <c r="G39" s="21"/>
      <c r="H39" s="21"/>
      <c r="I39" s="21"/>
      <c r="J39" s="21"/>
      <c r="K39" s="24">
        <v>0.3</v>
      </c>
      <c r="L39" s="56" t="s">
        <v>24</v>
      </c>
      <c r="M39" s="53">
        <v>6565</v>
      </c>
    </row>
    <row r="40" spans="1:13" ht="13.5" thickBot="1">
      <c r="A40" s="26"/>
      <c r="B40" s="27"/>
      <c r="C40" s="27"/>
      <c r="D40" s="27"/>
      <c r="E40" s="27"/>
      <c r="F40" s="27"/>
      <c r="G40" s="27"/>
      <c r="H40" s="27"/>
      <c r="I40" s="27"/>
      <c r="J40" s="28"/>
      <c r="K40" s="27"/>
      <c r="L40" s="29" t="s">
        <v>46</v>
      </c>
      <c r="M40" s="30">
        <v>17236</v>
      </c>
    </row>
    <row r="41" ht="12" thickBot="1"/>
    <row r="42" spans="2:14" s="31" customFormat="1" ht="16.5" thickBot="1">
      <c r="B42" s="31" t="s">
        <v>47</v>
      </c>
      <c r="M42" s="10">
        <v>9130.33</v>
      </c>
      <c r="N42" s="32" t="s">
        <v>7</v>
      </c>
    </row>
    <row r="45" ht="12" thickBot="1"/>
    <row r="46" spans="1:14" ht="16.5" thickBot="1">
      <c r="A46" s="33" t="s">
        <v>48</v>
      </c>
      <c r="B46" s="33"/>
      <c r="C46" s="33"/>
      <c r="D46" s="33"/>
      <c r="E46" s="33"/>
      <c r="F46" s="33"/>
      <c r="G46" s="33"/>
      <c r="H46" s="33"/>
      <c r="I46" s="33"/>
      <c r="J46" s="33"/>
      <c r="M46" s="34">
        <f>M47</f>
        <v>315907.21</v>
      </c>
      <c r="N46" s="11" t="s">
        <v>7</v>
      </c>
    </row>
    <row r="47" spans="1:13" ht="15">
      <c r="A47" s="1" t="s">
        <v>49</v>
      </c>
      <c r="B47" s="1"/>
      <c r="C47" s="1"/>
      <c r="D47" s="1"/>
      <c r="E47" s="1"/>
      <c r="F47" s="1"/>
      <c r="G47" s="1"/>
      <c r="H47" s="1"/>
      <c r="I47" s="1"/>
      <c r="J47" s="1"/>
      <c r="M47" s="35">
        <v>315907.21</v>
      </c>
    </row>
    <row r="48" ht="12" thickBot="1"/>
    <row r="49" spans="1:14" ht="16.5" thickBot="1">
      <c r="A49" s="9" t="s">
        <v>50</v>
      </c>
      <c r="B49" s="9"/>
      <c r="C49" s="9"/>
      <c r="D49" s="9"/>
      <c r="E49" s="9"/>
      <c r="F49" s="9"/>
      <c r="G49" s="9"/>
      <c r="H49" s="9"/>
      <c r="I49" s="9"/>
      <c r="J49" s="9"/>
      <c r="M49" s="10">
        <f>M11+M12+M42-M40-M46</f>
        <v>19743.95000000001</v>
      </c>
      <c r="N49" s="11" t="s">
        <v>7</v>
      </c>
    </row>
    <row r="54" spans="10:13" ht="15">
      <c r="J54" s="3" t="s">
        <v>51</v>
      </c>
      <c r="K54" s="3" t="s">
        <v>52</v>
      </c>
      <c r="L54" s="3"/>
      <c r="M54" s="3"/>
    </row>
  </sheetData>
  <sheetProtection/>
  <mergeCells count="36">
    <mergeCell ref="C37:J37"/>
    <mergeCell ref="B38:J38"/>
    <mergeCell ref="C39:J39"/>
    <mergeCell ref="A46:J46"/>
    <mergeCell ref="A47:J47"/>
    <mergeCell ref="A49:J49"/>
    <mergeCell ref="C31:J31"/>
    <mergeCell ref="A32:J32"/>
    <mergeCell ref="B33:J33"/>
    <mergeCell ref="C34:J34"/>
    <mergeCell ref="A35:J35"/>
    <mergeCell ref="B36:J36"/>
    <mergeCell ref="B25:J25"/>
    <mergeCell ref="C26:J26"/>
    <mergeCell ref="B27:J27"/>
    <mergeCell ref="C28:J28"/>
    <mergeCell ref="A29:J29"/>
    <mergeCell ref="B30:J30"/>
    <mergeCell ref="B19:J19"/>
    <mergeCell ref="C20:J20"/>
    <mergeCell ref="A21:J21"/>
    <mergeCell ref="B22:J22"/>
    <mergeCell ref="B23:J23"/>
    <mergeCell ref="C24:J24"/>
    <mergeCell ref="A12:J12"/>
    <mergeCell ref="A13:J13"/>
    <mergeCell ref="A14:J14"/>
    <mergeCell ref="A15:J17"/>
    <mergeCell ref="K15:L16"/>
    <mergeCell ref="A18:J18"/>
    <mergeCell ref="A2:M2"/>
    <mergeCell ref="A3:M3"/>
    <mergeCell ref="A4:J4"/>
    <mergeCell ref="A5:I5"/>
    <mergeCell ref="A6:M6"/>
    <mergeCell ref="A11:J1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2:N113"/>
  <sheetViews>
    <sheetView zoomScalePageLayoutView="0" workbookViewId="0" topLeftCell="A79">
      <selection activeCell="R105" sqref="R105"/>
    </sheetView>
  </sheetViews>
  <sheetFormatPr defaultColWidth="9.140625" defaultRowHeight="15"/>
  <cols>
    <col min="1" max="9" width="2.00390625" style="2" customWidth="1"/>
    <col min="10" max="10" width="48.421875" style="2" customWidth="1"/>
    <col min="11" max="11" width="11.8515625" style="2" customWidth="1"/>
    <col min="12" max="12" width="8.140625" style="2" customWidth="1"/>
    <col min="13" max="13" width="18.0039062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346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55397.57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284471.35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212264.51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3.5" customHeight="1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3.5" customHeight="1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56" t="s">
        <v>17</v>
      </c>
      <c r="M18" s="19">
        <v>4500</v>
      </c>
    </row>
    <row r="19" spans="1:13" ht="11.25">
      <c r="A19" s="20"/>
      <c r="B19" s="21" t="s">
        <v>106</v>
      </c>
      <c r="C19" s="21"/>
      <c r="D19" s="21"/>
      <c r="E19" s="21"/>
      <c r="F19" s="21"/>
      <c r="G19" s="21"/>
      <c r="H19" s="21"/>
      <c r="I19" s="21"/>
      <c r="J19" s="21"/>
      <c r="K19" s="24">
        <v>2.5</v>
      </c>
      <c r="L19" s="56" t="s">
        <v>17</v>
      </c>
      <c r="M19" s="19">
        <v>3000</v>
      </c>
    </row>
    <row r="20" spans="1:13" ht="11.25">
      <c r="A20" s="20"/>
      <c r="B20" s="21" t="s">
        <v>107</v>
      </c>
      <c r="C20" s="21"/>
      <c r="D20" s="21"/>
      <c r="E20" s="21"/>
      <c r="F20" s="21"/>
      <c r="G20" s="21"/>
      <c r="H20" s="21"/>
      <c r="I20" s="21"/>
      <c r="J20" s="21"/>
      <c r="K20" s="24">
        <v>2.5</v>
      </c>
      <c r="L20" s="56" t="s">
        <v>45</v>
      </c>
      <c r="M20" s="19">
        <v>3000</v>
      </c>
    </row>
    <row r="21" spans="1:13" ht="11.25">
      <c r="A21" s="20"/>
      <c r="B21" s="23"/>
      <c r="C21" s="21" t="s">
        <v>32</v>
      </c>
      <c r="D21" s="21"/>
      <c r="E21" s="21"/>
      <c r="F21" s="21"/>
      <c r="G21" s="21"/>
      <c r="H21" s="21"/>
      <c r="I21" s="21"/>
      <c r="J21" s="21"/>
      <c r="K21" s="24">
        <v>2.5</v>
      </c>
      <c r="L21" s="56" t="s">
        <v>45</v>
      </c>
      <c r="M21" s="19">
        <v>3000</v>
      </c>
    </row>
    <row r="22" spans="1:13" ht="11.25">
      <c r="A22" s="20"/>
      <c r="B22" s="21" t="s">
        <v>347</v>
      </c>
      <c r="C22" s="21"/>
      <c r="D22" s="21"/>
      <c r="E22" s="21"/>
      <c r="F22" s="21"/>
      <c r="G22" s="21"/>
      <c r="H22" s="21"/>
      <c r="I22" s="21"/>
      <c r="J22" s="21"/>
      <c r="K22" s="22">
        <v>1</v>
      </c>
      <c r="L22" s="56" t="s">
        <v>24</v>
      </c>
      <c r="M22" s="19">
        <v>1500</v>
      </c>
    </row>
    <row r="23" spans="1:13" ht="11.25">
      <c r="A23" s="20"/>
      <c r="B23" s="23"/>
      <c r="C23" s="21" t="s">
        <v>32</v>
      </c>
      <c r="D23" s="21"/>
      <c r="E23" s="21"/>
      <c r="F23" s="21"/>
      <c r="G23" s="21"/>
      <c r="H23" s="21"/>
      <c r="I23" s="21"/>
      <c r="J23" s="21"/>
      <c r="K23" s="22">
        <v>1</v>
      </c>
      <c r="L23" s="56" t="s">
        <v>24</v>
      </c>
      <c r="M23" s="19">
        <v>1500</v>
      </c>
    </row>
    <row r="24" spans="1:13" ht="11.25">
      <c r="A24" s="17" t="s">
        <v>22</v>
      </c>
      <c r="B24" s="17"/>
      <c r="C24" s="17"/>
      <c r="D24" s="17"/>
      <c r="E24" s="17"/>
      <c r="F24" s="17"/>
      <c r="G24" s="17"/>
      <c r="H24" s="17"/>
      <c r="I24" s="17"/>
      <c r="J24" s="17"/>
      <c r="K24" s="18" t="s">
        <v>17</v>
      </c>
      <c r="L24" s="56" t="s">
        <v>17</v>
      </c>
      <c r="M24" s="19">
        <v>3445</v>
      </c>
    </row>
    <row r="25" spans="1:13" ht="11.25">
      <c r="A25" s="20"/>
      <c r="B25" s="21" t="s">
        <v>113</v>
      </c>
      <c r="C25" s="21"/>
      <c r="D25" s="21"/>
      <c r="E25" s="21"/>
      <c r="F25" s="21"/>
      <c r="G25" s="21"/>
      <c r="H25" s="21"/>
      <c r="I25" s="21"/>
      <c r="J25" s="21"/>
      <c r="K25" s="22">
        <v>1</v>
      </c>
      <c r="L25" s="56" t="s">
        <v>24</v>
      </c>
      <c r="M25" s="19">
        <v>1945</v>
      </c>
    </row>
    <row r="26" spans="1:13" ht="11.25">
      <c r="A26" s="20"/>
      <c r="B26" s="23"/>
      <c r="C26" s="21" t="s">
        <v>348</v>
      </c>
      <c r="D26" s="21"/>
      <c r="E26" s="21"/>
      <c r="F26" s="21"/>
      <c r="G26" s="21"/>
      <c r="H26" s="21"/>
      <c r="I26" s="21"/>
      <c r="J26" s="21"/>
      <c r="K26" s="22">
        <v>1</v>
      </c>
      <c r="L26" s="56" t="s">
        <v>24</v>
      </c>
      <c r="M26" s="19">
        <v>1945</v>
      </c>
    </row>
    <row r="27" spans="1:13" ht="11.25">
      <c r="A27" s="20"/>
      <c r="B27" s="21" t="s">
        <v>347</v>
      </c>
      <c r="C27" s="21"/>
      <c r="D27" s="21"/>
      <c r="E27" s="21"/>
      <c r="F27" s="21"/>
      <c r="G27" s="21"/>
      <c r="H27" s="21"/>
      <c r="I27" s="21"/>
      <c r="J27" s="21"/>
      <c r="K27" s="22">
        <v>1</v>
      </c>
      <c r="L27" s="56" t="s">
        <v>24</v>
      </c>
      <c r="M27" s="19">
        <v>1500</v>
      </c>
    </row>
    <row r="28" spans="1:13" ht="11.25">
      <c r="A28" s="20"/>
      <c r="B28" s="23"/>
      <c r="C28" s="21" t="s">
        <v>32</v>
      </c>
      <c r="D28" s="21"/>
      <c r="E28" s="21"/>
      <c r="F28" s="21"/>
      <c r="G28" s="21"/>
      <c r="H28" s="21"/>
      <c r="I28" s="21"/>
      <c r="J28" s="21"/>
      <c r="K28" s="22">
        <v>1</v>
      </c>
      <c r="L28" s="56" t="s">
        <v>24</v>
      </c>
      <c r="M28" s="19">
        <v>1500</v>
      </c>
    </row>
    <row r="29" spans="1:13" ht="11.25">
      <c r="A29" s="17" t="s">
        <v>75</v>
      </c>
      <c r="B29" s="17"/>
      <c r="C29" s="17"/>
      <c r="D29" s="17"/>
      <c r="E29" s="17"/>
      <c r="F29" s="17"/>
      <c r="G29" s="17"/>
      <c r="H29" s="17"/>
      <c r="I29" s="17"/>
      <c r="J29" s="17"/>
      <c r="K29" s="18" t="s">
        <v>17</v>
      </c>
      <c r="L29" s="56" t="s">
        <v>17</v>
      </c>
      <c r="M29" s="19">
        <v>1500</v>
      </c>
    </row>
    <row r="30" spans="1:13" ht="11.25">
      <c r="A30" s="20"/>
      <c r="B30" s="21" t="s">
        <v>349</v>
      </c>
      <c r="C30" s="21"/>
      <c r="D30" s="21"/>
      <c r="E30" s="21"/>
      <c r="F30" s="21"/>
      <c r="G30" s="21"/>
      <c r="H30" s="21"/>
      <c r="I30" s="21"/>
      <c r="J30" s="21"/>
      <c r="K30" s="22">
        <v>1</v>
      </c>
      <c r="L30" s="56" t="s">
        <v>24</v>
      </c>
      <c r="M30" s="19">
        <v>1500</v>
      </c>
    </row>
    <row r="31" spans="1:13" ht="11.25">
      <c r="A31" s="20"/>
      <c r="B31" s="23"/>
      <c r="C31" s="21" t="s">
        <v>32</v>
      </c>
      <c r="D31" s="21"/>
      <c r="E31" s="21"/>
      <c r="F31" s="21"/>
      <c r="G31" s="21"/>
      <c r="H31" s="21"/>
      <c r="I31" s="21"/>
      <c r="J31" s="21"/>
      <c r="K31" s="22">
        <v>1</v>
      </c>
      <c r="L31" s="56" t="s">
        <v>24</v>
      </c>
      <c r="M31" s="19">
        <v>1500</v>
      </c>
    </row>
    <row r="32" spans="1:13" ht="11.25">
      <c r="A32" s="17" t="s">
        <v>26</v>
      </c>
      <c r="B32" s="17"/>
      <c r="C32" s="17"/>
      <c r="D32" s="17"/>
      <c r="E32" s="17"/>
      <c r="F32" s="17"/>
      <c r="G32" s="17"/>
      <c r="H32" s="17"/>
      <c r="I32" s="17"/>
      <c r="J32" s="17"/>
      <c r="K32" s="18" t="s">
        <v>17</v>
      </c>
      <c r="L32" s="56" t="s">
        <v>17</v>
      </c>
      <c r="M32" s="19">
        <v>4165</v>
      </c>
    </row>
    <row r="33" spans="1:13" ht="11.25">
      <c r="A33" s="20"/>
      <c r="B33" s="21" t="s">
        <v>23</v>
      </c>
      <c r="C33" s="21"/>
      <c r="D33" s="21"/>
      <c r="E33" s="21"/>
      <c r="F33" s="21"/>
      <c r="G33" s="21"/>
      <c r="H33" s="21"/>
      <c r="I33" s="21"/>
      <c r="J33" s="21"/>
      <c r="K33" s="22">
        <v>2</v>
      </c>
      <c r="L33" s="56" t="s">
        <v>24</v>
      </c>
      <c r="M33" s="22">
        <v>957</v>
      </c>
    </row>
    <row r="34" spans="1:13" ht="11.25">
      <c r="A34" s="20"/>
      <c r="B34" s="23"/>
      <c r="C34" s="21" t="s">
        <v>350</v>
      </c>
      <c r="D34" s="21"/>
      <c r="E34" s="21"/>
      <c r="F34" s="21"/>
      <c r="G34" s="21"/>
      <c r="H34" s="21"/>
      <c r="I34" s="21"/>
      <c r="J34" s="21"/>
      <c r="K34" s="22">
        <v>2</v>
      </c>
      <c r="L34" s="56" t="s">
        <v>24</v>
      </c>
      <c r="M34" s="22">
        <v>957</v>
      </c>
    </row>
    <row r="35" spans="1:13" ht="11.25">
      <c r="A35" s="20"/>
      <c r="B35" s="21" t="s">
        <v>227</v>
      </c>
      <c r="C35" s="21"/>
      <c r="D35" s="21"/>
      <c r="E35" s="21"/>
      <c r="F35" s="21"/>
      <c r="G35" s="21"/>
      <c r="H35" s="21"/>
      <c r="I35" s="21"/>
      <c r="J35" s="21"/>
      <c r="K35" s="25">
        <v>2.05</v>
      </c>
      <c r="L35" s="56" t="s">
        <v>20</v>
      </c>
      <c r="M35" s="19">
        <v>3208</v>
      </c>
    </row>
    <row r="36" spans="1:13" ht="11.25">
      <c r="A36" s="20"/>
      <c r="B36" s="23"/>
      <c r="C36" s="21" t="s">
        <v>351</v>
      </c>
      <c r="D36" s="21"/>
      <c r="E36" s="21"/>
      <c r="F36" s="21"/>
      <c r="G36" s="21"/>
      <c r="H36" s="21"/>
      <c r="I36" s="21"/>
      <c r="J36" s="21"/>
      <c r="K36" s="25">
        <v>2.05</v>
      </c>
      <c r="L36" s="56" t="s">
        <v>20</v>
      </c>
      <c r="M36" s="19">
        <v>3208</v>
      </c>
    </row>
    <row r="37" spans="1:13" ht="11.25">
      <c r="A37" s="17" t="s">
        <v>54</v>
      </c>
      <c r="B37" s="17"/>
      <c r="C37" s="17"/>
      <c r="D37" s="17"/>
      <c r="E37" s="17"/>
      <c r="F37" s="17"/>
      <c r="G37" s="17"/>
      <c r="H37" s="17"/>
      <c r="I37" s="17"/>
      <c r="J37" s="17"/>
      <c r="K37" s="18" t="s">
        <v>17</v>
      </c>
      <c r="L37" s="56" t="s">
        <v>17</v>
      </c>
      <c r="M37" s="19">
        <v>148704</v>
      </c>
    </row>
    <row r="38" spans="1:13" ht="11.25">
      <c r="A38" s="20"/>
      <c r="B38" s="21" t="s">
        <v>17</v>
      </c>
      <c r="C38" s="21"/>
      <c r="D38" s="21"/>
      <c r="E38" s="21"/>
      <c r="F38" s="21"/>
      <c r="G38" s="21"/>
      <c r="H38" s="21"/>
      <c r="I38" s="21"/>
      <c r="J38" s="21"/>
      <c r="K38" s="54">
        <v>6.166</v>
      </c>
      <c r="L38" s="56" t="s">
        <v>17</v>
      </c>
      <c r="M38" s="19">
        <v>148704</v>
      </c>
    </row>
    <row r="39" spans="1:13" ht="11.25">
      <c r="A39" s="20"/>
      <c r="B39" s="21" t="s">
        <v>352</v>
      </c>
      <c r="C39" s="21"/>
      <c r="D39" s="21"/>
      <c r="E39" s="21"/>
      <c r="F39" s="21"/>
      <c r="G39" s="21"/>
      <c r="H39" s="21"/>
      <c r="I39" s="21"/>
      <c r="J39" s="21"/>
      <c r="K39" s="22">
        <v>2</v>
      </c>
      <c r="L39" s="56" t="s">
        <v>24</v>
      </c>
      <c r="M39" s="19">
        <v>2382</v>
      </c>
    </row>
    <row r="40" spans="1:13" ht="11.25">
      <c r="A40" s="20"/>
      <c r="B40" s="23"/>
      <c r="C40" s="21" t="s">
        <v>32</v>
      </c>
      <c r="D40" s="21"/>
      <c r="E40" s="21"/>
      <c r="F40" s="21"/>
      <c r="G40" s="21"/>
      <c r="H40" s="21"/>
      <c r="I40" s="21"/>
      <c r="J40" s="21"/>
      <c r="K40" s="22">
        <v>2</v>
      </c>
      <c r="L40" s="56" t="s">
        <v>24</v>
      </c>
      <c r="M40" s="19">
        <v>2382</v>
      </c>
    </row>
    <row r="41" spans="1:13" ht="11.25">
      <c r="A41" s="20"/>
      <c r="B41" s="21" t="s">
        <v>353</v>
      </c>
      <c r="C41" s="21"/>
      <c r="D41" s="21"/>
      <c r="E41" s="21"/>
      <c r="F41" s="21"/>
      <c r="G41" s="21"/>
      <c r="H41" s="21"/>
      <c r="I41" s="21"/>
      <c r="J41" s="21"/>
      <c r="K41" s="54">
        <v>0.086</v>
      </c>
      <c r="L41" s="56" t="s">
        <v>31</v>
      </c>
      <c r="M41" s="22">
        <v>838</v>
      </c>
    </row>
    <row r="42" spans="1:13" ht="11.25">
      <c r="A42" s="20"/>
      <c r="B42" s="23"/>
      <c r="C42" s="21" t="s">
        <v>32</v>
      </c>
      <c r="D42" s="21"/>
      <c r="E42" s="21"/>
      <c r="F42" s="21"/>
      <c r="G42" s="21"/>
      <c r="H42" s="21"/>
      <c r="I42" s="21"/>
      <c r="J42" s="21"/>
      <c r="K42" s="54">
        <v>0.086</v>
      </c>
      <c r="L42" s="56" t="s">
        <v>31</v>
      </c>
      <c r="M42" s="22">
        <v>838</v>
      </c>
    </row>
    <row r="43" spans="1:13" ht="11.25">
      <c r="A43" s="20"/>
      <c r="B43" s="21" t="s">
        <v>141</v>
      </c>
      <c r="C43" s="21"/>
      <c r="D43" s="21"/>
      <c r="E43" s="21"/>
      <c r="F43" s="21"/>
      <c r="G43" s="21"/>
      <c r="H43" s="21"/>
      <c r="I43" s="21"/>
      <c r="J43" s="21"/>
      <c r="K43" s="22">
        <v>1</v>
      </c>
      <c r="L43" s="56" t="s">
        <v>24</v>
      </c>
      <c r="M43" s="19">
        <v>136824</v>
      </c>
    </row>
    <row r="44" spans="1:13" ht="11.25">
      <c r="A44" s="20"/>
      <c r="B44" s="23"/>
      <c r="C44" s="21" t="s">
        <v>32</v>
      </c>
      <c r="D44" s="21"/>
      <c r="E44" s="21"/>
      <c r="F44" s="21"/>
      <c r="G44" s="21"/>
      <c r="H44" s="21"/>
      <c r="I44" s="21"/>
      <c r="J44" s="21"/>
      <c r="K44" s="22">
        <v>1</v>
      </c>
      <c r="L44" s="56" t="s">
        <v>24</v>
      </c>
      <c r="M44" s="19">
        <v>136824</v>
      </c>
    </row>
    <row r="45" spans="1:13" ht="11.25">
      <c r="A45" s="20"/>
      <c r="B45" s="21" t="s">
        <v>116</v>
      </c>
      <c r="C45" s="21"/>
      <c r="D45" s="21"/>
      <c r="E45" s="21"/>
      <c r="F45" s="21"/>
      <c r="G45" s="21"/>
      <c r="H45" s="21"/>
      <c r="I45" s="21"/>
      <c r="J45" s="21"/>
      <c r="K45" s="25">
        <v>2.08</v>
      </c>
      <c r="L45" s="56" t="s">
        <v>31</v>
      </c>
      <c r="M45" s="19">
        <v>4147</v>
      </c>
    </row>
    <row r="46" spans="1:13" ht="11.25">
      <c r="A46" s="20"/>
      <c r="B46" s="23"/>
      <c r="C46" s="21" t="s">
        <v>32</v>
      </c>
      <c r="D46" s="21"/>
      <c r="E46" s="21"/>
      <c r="F46" s="21"/>
      <c r="G46" s="21"/>
      <c r="H46" s="21"/>
      <c r="I46" s="21"/>
      <c r="J46" s="21"/>
      <c r="K46" s="25">
        <v>2.08</v>
      </c>
      <c r="L46" s="56" t="s">
        <v>31</v>
      </c>
      <c r="M46" s="19">
        <v>4147</v>
      </c>
    </row>
    <row r="47" spans="1:13" ht="11.25">
      <c r="A47" s="20"/>
      <c r="B47" s="21" t="s">
        <v>331</v>
      </c>
      <c r="C47" s="21"/>
      <c r="D47" s="21"/>
      <c r="E47" s="21"/>
      <c r="F47" s="21"/>
      <c r="G47" s="21"/>
      <c r="H47" s="21"/>
      <c r="I47" s="21"/>
      <c r="J47" s="21"/>
      <c r="K47" s="22">
        <v>1</v>
      </c>
      <c r="L47" s="56" t="s">
        <v>24</v>
      </c>
      <c r="M47" s="19">
        <v>4512</v>
      </c>
    </row>
    <row r="48" spans="1:13" ht="11.25">
      <c r="A48" s="20"/>
      <c r="B48" s="23"/>
      <c r="C48" s="21" t="s">
        <v>32</v>
      </c>
      <c r="D48" s="21"/>
      <c r="E48" s="21"/>
      <c r="F48" s="21"/>
      <c r="G48" s="21"/>
      <c r="H48" s="21"/>
      <c r="I48" s="21"/>
      <c r="J48" s="21"/>
      <c r="K48" s="22">
        <v>1</v>
      </c>
      <c r="L48" s="56" t="s">
        <v>24</v>
      </c>
      <c r="M48" s="19">
        <v>4512</v>
      </c>
    </row>
    <row r="49" spans="1:13" ht="11.25">
      <c r="A49" s="17" t="s">
        <v>29</v>
      </c>
      <c r="B49" s="17"/>
      <c r="C49" s="17"/>
      <c r="D49" s="17"/>
      <c r="E49" s="17"/>
      <c r="F49" s="17"/>
      <c r="G49" s="17"/>
      <c r="H49" s="17"/>
      <c r="I49" s="17"/>
      <c r="J49" s="17"/>
      <c r="K49" s="18" t="s">
        <v>17</v>
      </c>
      <c r="L49" s="56" t="s">
        <v>17</v>
      </c>
      <c r="M49" s="19">
        <v>5419</v>
      </c>
    </row>
    <row r="50" spans="1:13" ht="11.25">
      <c r="A50" s="20"/>
      <c r="B50" s="21" t="s">
        <v>17</v>
      </c>
      <c r="C50" s="21"/>
      <c r="D50" s="21"/>
      <c r="E50" s="21"/>
      <c r="F50" s="21"/>
      <c r="G50" s="21"/>
      <c r="H50" s="21"/>
      <c r="I50" s="21"/>
      <c r="J50" s="21"/>
      <c r="K50" s="22">
        <v>1</v>
      </c>
      <c r="L50" s="56" t="s">
        <v>17</v>
      </c>
      <c r="M50" s="22">
        <v>391</v>
      </c>
    </row>
    <row r="51" spans="1:13" ht="11.25">
      <c r="A51" s="20"/>
      <c r="B51" s="21" t="s">
        <v>304</v>
      </c>
      <c r="C51" s="21"/>
      <c r="D51" s="21"/>
      <c r="E51" s="21"/>
      <c r="F51" s="21"/>
      <c r="G51" s="21"/>
      <c r="H51" s="21"/>
      <c r="I51" s="21"/>
      <c r="J51" s="21"/>
      <c r="K51" s="22">
        <v>1</v>
      </c>
      <c r="L51" s="56" t="s">
        <v>24</v>
      </c>
      <c r="M51" s="22">
        <v>391</v>
      </c>
    </row>
    <row r="52" spans="1:13" ht="11.25">
      <c r="A52" s="20"/>
      <c r="B52" s="23"/>
      <c r="C52" s="21" t="s">
        <v>32</v>
      </c>
      <c r="D52" s="21"/>
      <c r="E52" s="21"/>
      <c r="F52" s="21"/>
      <c r="G52" s="21"/>
      <c r="H52" s="21"/>
      <c r="I52" s="21"/>
      <c r="J52" s="21"/>
      <c r="K52" s="22">
        <v>1</v>
      </c>
      <c r="L52" s="56" t="s">
        <v>24</v>
      </c>
      <c r="M52" s="22">
        <v>391</v>
      </c>
    </row>
    <row r="53" spans="1:13" ht="11.25">
      <c r="A53" s="20"/>
      <c r="B53" s="21" t="s">
        <v>57</v>
      </c>
      <c r="C53" s="21"/>
      <c r="D53" s="21"/>
      <c r="E53" s="21"/>
      <c r="F53" s="21"/>
      <c r="G53" s="21"/>
      <c r="H53" s="21"/>
      <c r="I53" s="21"/>
      <c r="J53" s="21"/>
      <c r="K53" s="22">
        <v>5</v>
      </c>
      <c r="L53" s="56" t="s">
        <v>58</v>
      </c>
      <c r="M53" s="19">
        <v>4550</v>
      </c>
    </row>
    <row r="54" spans="1:13" ht="11.25">
      <c r="A54" s="20"/>
      <c r="B54" s="23"/>
      <c r="C54" s="21" t="s">
        <v>32</v>
      </c>
      <c r="D54" s="21"/>
      <c r="E54" s="21"/>
      <c r="F54" s="21"/>
      <c r="G54" s="21"/>
      <c r="H54" s="21"/>
      <c r="I54" s="21"/>
      <c r="J54" s="21"/>
      <c r="K54" s="22">
        <v>5</v>
      </c>
      <c r="L54" s="56" t="s">
        <v>58</v>
      </c>
      <c r="M54" s="19">
        <v>4550</v>
      </c>
    </row>
    <row r="55" spans="1:13" ht="11.25">
      <c r="A55" s="20"/>
      <c r="B55" s="21" t="s">
        <v>23</v>
      </c>
      <c r="C55" s="21"/>
      <c r="D55" s="21"/>
      <c r="E55" s="21"/>
      <c r="F55" s="21"/>
      <c r="G55" s="21"/>
      <c r="H55" s="21"/>
      <c r="I55" s="21"/>
      <c r="J55" s="21"/>
      <c r="K55" s="22">
        <v>1</v>
      </c>
      <c r="L55" s="56" t="s">
        <v>24</v>
      </c>
      <c r="M55" s="22">
        <v>478</v>
      </c>
    </row>
    <row r="56" spans="1:13" ht="11.25">
      <c r="A56" s="20"/>
      <c r="B56" s="23"/>
      <c r="C56" s="21" t="s">
        <v>354</v>
      </c>
      <c r="D56" s="21"/>
      <c r="E56" s="21"/>
      <c r="F56" s="21"/>
      <c r="G56" s="21"/>
      <c r="H56" s="21"/>
      <c r="I56" s="21"/>
      <c r="J56" s="21"/>
      <c r="K56" s="22">
        <v>1</v>
      </c>
      <c r="L56" s="56" t="s">
        <v>24</v>
      </c>
      <c r="M56" s="22">
        <v>478</v>
      </c>
    </row>
    <row r="57" spans="1:13" ht="11.25">
      <c r="A57" s="17" t="s">
        <v>34</v>
      </c>
      <c r="B57" s="17"/>
      <c r="C57" s="17"/>
      <c r="D57" s="17"/>
      <c r="E57" s="17"/>
      <c r="F57" s="17"/>
      <c r="G57" s="17"/>
      <c r="H57" s="17"/>
      <c r="I57" s="17"/>
      <c r="J57" s="17"/>
      <c r="K57" s="18" t="s">
        <v>17</v>
      </c>
      <c r="L57" s="56" t="s">
        <v>17</v>
      </c>
      <c r="M57" s="19">
        <v>33442</v>
      </c>
    </row>
    <row r="58" spans="1:13" ht="11.25">
      <c r="A58" s="20"/>
      <c r="B58" s="21" t="s">
        <v>146</v>
      </c>
      <c r="C58" s="21"/>
      <c r="D58" s="21"/>
      <c r="E58" s="21"/>
      <c r="F58" s="21"/>
      <c r="G58" s="21"/>
      <c r="H58" s="21"/>
      <c r="I58" s="21"/>
      <c r="J58" s="21"/>
      <c r="K58" s="22">
        <v>1</v>
      </c>
      <c r="L58" s="56" t="s">
        <v>24</v>
      </c>
      <c r="M58" s="19">
        <v>12237</v>
      </c>
    </row>
    <row r="59" spans="1:13" ht="11.25">
      <c r="A59" s="20"/>
      <c r="B59" s="23"/>
      <c r="C59" s="21" t="s">
        <v>32</v>
      </c>
      <c r="D59" s="21"/>
      <c r="E59" s="21"/>
      <c r="F59" s="21"/>
      <c r="G59" s="21"/>
      <c r="H59" s="21"/>
      <c r="I59" s="21"/>
      <c r="J59" s="21"/>
      <c r="K59" s="22">
        <v>1</v>
      </c>
      <c r="L59" s="56" t="s">
        <v>24</v>
      </c>
      <c r="M59" s="19">
        <v>12237</v>
      </c>
    </row>
    <row r="60" spans="1:13" ht="11.25">
      <c r="A60" s="20"/>
      <c r="B60" s="21" t="s">
        <v>355</v>
      </c>
      <c r="C60" s="21"/>
      <c r="D60" s="21"/>
      <c r="E60" s="21"/>
      <c r="F60" s="21"/>
      <c r="G60" s="21"/>
      <c r="H60" s="21"/>
      <c r="I60" s="21"/>
      <c r="J60" s="21"/>
      <c r="K60" s="22">
        <v>1</v>
      </c>
      <c r="L60" s="56" t="s">
        <v>24</v>
      </c>
      <c r="M60" s="19">
        <v>19505</v>
      </c>
    </row>
    <row r="61" spans="1:13" ht="11.25">
      <c r="A61" s="20"/>
      <c r="B61" s="23"/>
      <c r="C61" s="21" t="s">
        <v>32</v>
      </c>
      <c r="D61" s="21"/>
      <c r="E61" s="21"/>
      <c r="F61" s="21"/>
      <c r="G61" s="21"/>
      <c r="H61" s="21"/>
      <c r="I61" s="21"/>
      <c r="J61" s="21"/>
      <c r="K61" s="22">
        <v>1</v>
      </c>
      <c r="L61" s="56" t="s">
        <v>24</v>
      </c>
      <c r="M61" s="19">
        <v>19505</v>
      </c>
    </row>
    <row r="62" spans="1:13" ht="11.25">
      <c r="A62" s="20"/>
      <c r="B62" s="21" t="s">
        <v>176</v>
      </c>
      <c r="C62" s="21"/>
      <c r="D62" s="21"/>
      <c r="E62" s="21"/>
      <c r="F62" s="21"/>
      <c r="G62" s="21"/>
      <c r="H62" s="21"/>
      <c r="I62" s="21"/>
      <c r="J62" s="21"/>
      <c r="K62" s="25">
        <v>2.68</v>
      </c>
      <c r="L62" s="56" t="s">
        <v>31</v>
      </c>
      <c r="M62" s="19">
        <v>1173</v>
      </c>
    </row>
    <row r="63" spans="1:13" ht="11.25">
      <c r="A63" s="20"/>
      <c r="B63" s="23"/>
      <c r="C63" s="21" t="s">
        <v>32</v>
      </c>
      <c r="D63" s="21"/>
      <c r="E63" s="21"/>
      <c r="F63" s="21"/>
      <c r="G63" s="21"/>
      <c r="H63" s="21"/>
      <c r="I63" s="21"/>
      <c r="J63" s="21"/>
      <c r="K63" s="25">
        <v>2.68</v>
      </c>
      <c r="L63" s="56" t="s">
        <v>31</v>
      </c>
      <c r="M63" s="19">
        <v>1173</v>
      </c>
    </row>
    <row r="64" spans="1:13" ht="11.25">
      <c r="A64" s="20"/>
      <c r="B64" s="21" t="s">
        <v>356</v>
      </c>
      <c r="C64" s="21"/>
      <c r="D64" s="21"/>
      <c r="E64" s="21"/>
      <c r="F64" s="21"/>
      <c r="G64" s="21"/>
      <c r="H64" s="21"/>
      <c r="I64" s="21"/>
      <c r="J64" s="21"/>
      <c r="K64" s="54">
        <v>1.312</v>
      </c>
      <c r="L64" s="56" t="s">
        <v>31</v>
      </c>
      <c r="M64" s="22">
        <v>527</v>
      </c>
    </row>
    <row r="65" spans="1:13" ht="11.25">
      <c r="A65" s="20"/>
      <c r="B65" s="23"/>
      <c r="C65" s="21" t="s">
        <v>32</v>
      </c>
      <c r="D65" s="21"/>
      <c r="E65" s="21"/>
      <c r="F65" s="21"/>
      <c r="G65" s="21"/>
      <c r="H65" s="21"/>
      <c r="I65" s="21"/>
      <c r="J65" s="21"/>
      <c r="K65" s="54">
        <v>1.312</v>
      </c>
      <c r="L65" s="56" t="s">
        <v>31</v>
      </c>
      <c r="M65" s="22">
        <v>527</v>
      </c>
    </row>
    <row r="66" spans="1:13" ht="11.25">
      <c r="A66" s="17" t="s">
        <v>36</v>
      </c>
      <c r="B66" s="17"/>
      <c r="C66" s="17"/>
      <c r="D66" s="17"/>
      <c r="E66" s="17"/>
      <c r="F66" s="17"/>
      <c r="G66" s="17"/>
      <c r="H66" s="17"/>
      <c r="I66" s="17"/>
      <c r="J66" s="17"/>
      <c r="K66" s="18" t="s">
        <v>17</v>
      </c>
      <c r="L66" s="56" t="s">
        <v>17</v>
      </c>
      <c r="M66" s="19">
        <v>40384</v>
      </c>
    </row>
    <row r="67" spans="1:13" ht="11.25">
      <c r="A67" s="20"/>
      <c r="B67" s="21" t="s">
        <v>357</v>
      </c>
      <c r="C67" s="21"/>
      <c r="D67" s="21"/>
      <c r="E67" s="21"/>
      <c r="F67" s="21"/>
      <c r="G67" s="21"/>
      <c r="H67" s="21"/>
      <c r="I67" s="21"/>
      <c r="J67" s="21"/>
      <c r="K67" s="22">
        <v>1</v>
      </c>
      <c r="L67" s="56" t="s">
        <v>20</v>
      </c>
      <c r="M67" s="22">
        <v>136</v>
      </c>
    </row>
    <row r="68" spans="1:13" ht="11.25">
      <c r="A68" s="20"/>
      <c r="B68" s="23"/>
      <c r="C68" s="21" t="s">
        <v>32</v>
      </c>
      <c r="D68" s="21"/>
      <c r="E68" s="21"/>
      <c r="F68" s="21"/>
      <c r="G68" s="21"/>
      <c r="H68" s="21"/>
      <c r="I68" s="21"/>
      <c r="J68" s="21"/>
      <c r="K68" s="22">
        <v>1</v>
      </c>
      <c r="L68" s="56" t="s">
        <v>20</v>
      </c>
      <c r="M68" s="22">
        <v>136</v>
      </c>
    </row>
    <row r="69" spans="1:13" ht="11.25">
      <c r="A69" s="20"/>
      <c r="B69" s="21" t="s">
        <v>358</v>
      </c>
      <c r="C69" s="21"/>
      <c r="D69" s="21"/>
      <c r="E69" s="21"/>
      <c r="F69" s="21"/>
      <c r="G69" s="21"/>
      <c r="H69" s="21"/>
      <c r="I69" s="21"/>
      <c r="J69" s="21"/>
      <c r="K69" s="22">
        <v>1</v>
      </c>
      <c r="L69" s="56" t="s">
        <v>31</v>
      </c>
      <c r="M69" s="22">
        <v>619</v>
      </c>
    </row>
    <row r="70" spans="1:13" ht="11.25">
      <c r="A70" s="20"/>
      <c r="B70" s="23"/>
      <c r="C70" s="21" t="s">
        <v>359</v>
      </c>
      <c r="D70" s="21"/>
      <c r="E70" s="21"/>
      <c r="F70" s="21"/>
      <c r="G70" s="21"/>
      <c r="H70" s="21"/>
      <c r="I70" s="21"/>
      <c r="J70" s="21"/>
      <c r="K70" s="22">
        <v>1</v>
      </c>
      <c r="L70" s="56" t="s">
        <v>31</v>
      </c>
      <c r="M70" s="22">
        <v>619</v>
      </c>
    </row>
    <row r="71" spans="1:13" ht="11.25">
      <c r="A71" s="20"/>
      <c r="B71" s="21" t="s">
        <v>164</v>
      </c>
      <c r="C71" s="21"/>
      <c r="D71" s="21"/>
      <c r="E71" s="21"/>
      <c r="F71" s="21"/>
      <c r="G71" s="21"/>
      <c r="H71" s="21"/>
      <c r="I71" s="21"/>
      <c r="J71" s="21"/>
      <c r="K71" s="24">
        <v>1.1</v>
      </c>
      <c r="L71" s="56" t="s">
        <v>20</v>
      </c>
      <c r="M71" s="19">
        <v>1575</v>
      </c>
    </row>
    <row r="72" spans="1:13" ht="11.25">
      <c r="A72" s="20"/>
      <c r="B72" s="23"/>
      <c r="C72" s="21" t="s">
        <v>32</v>
      </c>
      <c r="D72" s="21"/>
      <c r="E72" s="21"/>
      <c r="F72" s="21"/>
      <c r="G72" s="21"/>
      <c r="H72" s="21"/>
      <c r="I72" s="21"/>
      <c r="J72" s="21"/>
      <c r="K72" s="24">
        <v>1.1</v>
      </c>
      <c r="L72" s="56" t="s">
        <v>20</v>
      </c>
      <c r="M72" s="19">
        <v>1575</v>
      </c>
    </row>
    <row r="73" spans="1:13" ht="11.25">
      <c r="A73" s="20"/>
      <c r="B73" s="21" t="s">
        <v>360</v>
      </c>
      <c r="C73" s="21"/>
      <c r="D73" s="21"/>
      <c r="E73" s="21"/>
      <c r="F73" s="21"/>
      <c r="G73" s="21"/>
      <c r="H73" s="21"/>
      <c r="I73" s="21"/>
      <c r="J73" s="21"/>
      <c r="K73" s="22">
        <v>2</v>
      </c>
      <c r="L73" s="56" t="s">
        <v>24</v>
      </c>
      <c r="M73" s="19">
        <v>10285</v>
      </c>
    </row>
    <row r="74" spans="1:13" ht="11.25">
      <c r="A74" s="20"/>
      <c r="B74" s="23"/>
      <c r="C74" s="21" t="s">
        <v>32</v>
      </c>
      <c r="D74" s="21"/>
      <c r="E74" s="21"/>
      <c r="F74" s="21"/>
      <c r="G74" s="21"/>
      <c r="H74" s="21"/>
      <c r="I74" s="21"/>
      <c r="J74" s="21"/>
      <c r="K74" s="22">
        <v>2</v>
      </c>
      <c r="L74" s="56" t="s">
        <v>24</v>
      </c>
      <c r="M74" s="19">
        <v>10285</v>
      </c>
    </row>
    <row r="75" spans="1:13" ht="11.25">
      <c r="A75" s="20"/>
      <c r="B75" s="21" t="s">
        <v>297</v>
      </c>
      <c r="C75" s="21"/>
      <c r="D75" s="21"/>
      <c r="E75" s="21"/>
      <c r="F75" s="21"/>
      <c r="G75" s="21"/>
      <c r="H75" s="21"/>
      <c r="I75" s="21"/>
      <c r="J75" s="21"/>
      <c r="K75" s="22">
        <v>1</v>
      </c>
      <c r="L75" s="56" t="s">
        <v>24</v>
      </c>
      <c r="M75" s="19">
        <v>1311</v>
      </c>
    </row>
    <row r="76" spans="1:13" ht="11.25">
      <c r="A76" s="20"/>
      <c r="B76" s="23"/>
      <c r="C76" s="21" t="s">
        <v>32</v>
      </c>
      <c r="D76" s="21"/>
      <c r="E76" s="21"/>
      <c r="F76" s="21"/>
      <c r="G76" s="21"/>
      <c r="H76" s="21"/>
      <c r="I76" s="21"/>
      <c r="J76" s="21"/>
      <c r="K76" s="22">
        <v>1</v>
      </c>
      <c r="L76" s="56" t="s">
        <v>24</v>
      </c>
      <c r="M76" s="19">
        <v>1311</v>
      </c>
    </row>
    <row r="77" spans="1:13" ht="11.25">
      <c r="A77" s="20"/>
      <c r="B77" s="21" t="s">
        <v>85</v>
      </c>
      <c r="C77" s="21"/>
      <c r="D77" s="21"/>
      <c r="E77" s="21"/>
      <c r="F77" s="21"/>
      <c r="G77" s="21"/>
      <c r="H77" s="21"/>
      <c r="I77" s="21"/>
      <c r="J77" s="21"/>
      <c r="K77" s="25">
        <v>62.66</v>
      </c>
      <c r="L77" s="56" t="s">
        <v>20</v>
      </c>
      <c r="M77" s="19">
        <v>18173</v>
      </c>
    </row>
    <row r="78" spans="1:13" ht="11.25">
      <c r="A78" s="20"/>
      <c r="B78" s="23"/>
      <c r="C78" s="21" t="s">
        <v>359</v>
      </c>
      <c r="D78" s="21"/>
      <c r="E78" s="21"/>
      <c r="F78" s="21"/>
      <c r="G78" s="21"/>
      <c r="H78" s="21"/>
      <c r="I78" s="21"/>
      <c r="J78" s="21"/>
      <c r="K78" s="25">
        <v>31.33</v>
      </c>
      <c r="L78" s="56" t="s">
        <v>20</v>
      </c>
      <c r="M78" s="19">
        <v>9087</v>
      </c>
    </row>
    <row r="79" spans="1:13" ht="11.25">
      <c r="A79" s="20"/>
      <c r="B79" s="23"/>
      <c r="C79" s="21" t="s">
        <v>361</v>
      </c>
      <c r="D79" s="21"/>
      <c r="E79" s="21"/>
      <c r="F79" s="21"/>
      <c r="G79" s="21"/>
      <c r="H79" s="21"/>
      <c r="I79" s="21"/>
      <c r="J79" s="21"/>
      <c r="K79" s="25">
        <v>31.33</v>
      </c>
      <c r="L79" s="56" t="s">
        <v>20</v>
      </c>
      <c r="M79" s="19">
        <v>9087</v>
      </c>
    </row>
    <row r="80" spans="1:13" ht="11.25">
      <c r="A80" s="20"/>
      <c r="B80" s="21" t="s">
        <v>117</v>
      </c>
      <c r="C80" s="21"/>
      <c r="D80" s="21"/>
      <c r="E80" s="21"/>
      <c r="F80" s="21"/>
      <c r="G80" s="21"/>
      <c r="H80" s="21"/>
      <c r="I80" s="21"/>
      <c r="J80" s="21"/>
      <c r="K80" s="22">
        <v>2</v>
      </c>
      <c r="L80" s="56" t="s">
        <v>62</v>
      </c>
      <c r="M80" s="19">
        <v>7806</v>
      </c>
    </row>
    <row r="81" spans="1:13" ht="11.25">
      <c r="A81" s="20"/>
      <c r="B81" s="23"/>
      <c r="C81" s="21" t="s">
        <v>32</v>
      </c>
      <c r="D81" s="21"/>
      <c r="E81" s="21"/>
      <c r="F81" s="21"/>
      <c r="G81" s="21"/>
      <c r="H81" s="21"/>
      <c r="I81" s="21"/>
      <c r="J81" s="21"/>
      <c r="K81" s="22">
        <v>2</v>
      </c>
      <c r="L81" s="56" t="s">
        <v>62</v>
      </c>
      <c r="M81" s="19">
        <v>7806</v>
      </c>
    </row>
    <row r="82" spans="1:13" ht="11.25">
      <c r="A82" s="20"/>
      <c r="B82" s="21" t="s">
        <v>315</v>
      </c>
      <c r="C82" s="21"/>
      <c r="D82" s="21"/>
      <c r="E82" s="21"/>
      <c r="F82" s="21"/>
      <c r="G82" s="21"/>
      <c r="H82" s="21"/>
      <c r="I82" s="21"/>
      <c r="J82" s="21"/>
      <c r="K82" s="22">
        <v>1</v>
      </c>
      <c r="L82" s="56" t="s">
        <v>24</v>
      </c>
      <c r="M82" s="22">
        <v>478</v>
      </c>
    </row>
    <row r="83" spans="1:13" ht="11.25">
      <c r="A83" s="20"/>
      <c r="B83" s="23"/>
      <c r="C83" s="21" t="s">
        <v>362</v>
      </c>
      <c r="D83" s="21"/>
      <c r="E83" s="21"/>
      <c r="F83" s="21"/>
      <c r="G83" s="21"/>
      <c r="H83" s="21"/>
      <c r="I83" s="21"/>
      <c r="J83" s="21"/>
      <c r="K83" s="22">
        <v>1</v>
      </c>
      <c r="L83" s="56" t="s">
        <v>24</v>
      </c>
      <c r="M83" s="22">
        <v>478</v>
      </c>
    </row>
    <row r="84" spans="1:13" ht="11.25">
      <c r="A84" s="17" t="s">
        <v>63</v>
      </c>
      <c r="B84" s="17"/>
      <c r="C84" s="17"/>
      <c r="D84" s="17"/>
      <c r="E84" s="17"/>
      <c r="F84" s="17"/>
      <c r="G84" s="17"/>
      <c r="H84" s="17"/>
      <c r="I84" s="17"/>
      <c r="J84" s="17"/>
      <c r="K84" s="18" t="s">
        <v>17</v>
      </c>
      <c r="L84" s="56" t="s">
        <v>17</v>
      </c>
      <c r="M84" s="19">
        <v>12424</v>
      </c>
    </row>
    <row r="85" spans="1:13" ht="11.25">
      <c r="A85" s="20"/>
      <c r="B85" s="21" t="s">
        <v>363</v>
      </c>
      <c r="C85" s="21"/>
      <c r="D85" s="21"/>
      <c r="E85" s="21"/>
      <c r="F85" s="21"/>
      <c r="G85" s="21"/>
      <c r="H85" s="21"/>
      <c r="I85" s="21"/>
      <c r="J85" s="21"/>
      <c r="K85" s="22">
        <v>1</v>
      </c>
      <c r="L85" s="56" t="s">
        <v>24</v>
      </c>
      <c r="M85" s="22">
        <v>965</v>
      </c>
    </row>
    <row r="86" spans="1:13" ht="11.25">
      <c r="A86" s="20"/>
      <c r="B86" s="23"/>
      <c r="C86" s="21" t="s">
        <v>32</v>
      </c>
      <c r="D86" s="21"/>
      <c r="E86" s="21"/>
      <c r="F86" s="21"/>
      <c r="G86" s="21"/>
      <c r="H86" s="21"/>
      <c r="I86" s="21"/>
      <c r="J86" s="21"/>
      <c r="K86" s="22">
        <v>1</v>
      </c>
      <c r="L86" s="56" t="s">
        <v>24</v>
      </c>
      <c r="M86" s="22">
        <v>965</v>
      </c>
    </row>
    <row r="87" spans="1:13" ht="11.25">
      <c r="A87" s="20"/>
      <c r="B87" s="21" t="s">
        <v>364</v>
      </c>
      <c r="C87" s="21"/>
      <c r="D87" s="21"/>
      <c r="E87" s="21"/>
      <c r="F87" s="21"/>
      <c r="G87" s="21"/>
      <c r="H87" s="21"/>
      <c r="I87" s="21"/>
      <c r="J87" s="21"/>
      <c r="K87" s="22">
        <v>1</v>
      </c>
      <c r="L87" s="56" t="s">
        <v>24</v>
      </c>
      <c r="M87" s="19">
        <v>11459</v>
      </c>
    </row>
    <row r="88" spans="1:13" ht="11.25">
      <c r="A88" s="20"/>
      <c r="B88" s="23"/>
      <c r="C88" s="21" t="s">
        <v>32</v>
      </c>
      <c r="D88" s="21"/>
      <c r="E88" s="21"/>
      <c r="F88" s="21"/>
      <c r="G88" s="21"/>
      <c r="H88" s="21"/>
      <c r="I88" s="21"/>
      <c r="J88" s="21"/>
      <c r="K88" s="22">
        <v>1</v>
      </c>
      <c r="L88" s="56" t="s">
        <v>24</v>
      </c>
      <c r="M88" s="19">
        <v>11459</v>
      </c>
    </row>
    <row r="89" spans="1:13" ht="11.25">
      <c r="A89" s="17" t="s">
        <v>65</v>
      </c>
      <c r="B89" s="17"/>
      <c r="C89" s="17"/>
      <c r="D89" s="17"/>
      <c r="E89" s="17"/>
      <c r="F89" s="17"/>
      <c r="G89" s="17"/>
      <c r="H89" s="17"/>
      <c r="I89" s="17"/>
      <c r="J89" s="17"/>
      <c r="K89" s="18" t="s">
        <v>17</v>
      </c>
      <c r="L89" s="56" t="s">
        <v>17</v>
      </c>
      <c r="M89" s="19">
        <v>39076</v>
      </c>
    </row>
    <row r="90" spans="1:13" ht="11.25">
      <c r="A90" s="20"/>
      <c r="B90" s="21" t="s">
        <v>66</v>
      </c>
      <c r="C90" s="21"/>
      <c r="D90" s="21"/>
      <c r="E90" s="21"/>
      <c r="F90" s="21"/>
      <c r="G90" s="21"/>
      <c r="H90" s="21"/>
      <c r="I90" s="21"/>
      <c r="J90" s="21"/>
      <c r="K90" s="22">
        <v>1</v>
      </c>
      <c r="L90" s="56" t="s">
        <v>24</v>
      </c>
      <c r="M90" s="22">
        <v>752</v>
      </c>
    </row>
    <row r="91" spans="1:13" ht="11.25">
      <c r="A91" s="20"/>
      <c r="B91" s="23"/>
      <c r="C91" s="21" t="s">
        <v>32</v>
      </c>
      <c r="D91" s="21"/>
      <c r="E91" s="21"/>
      <c r="F91" s="21"/>
      <c r="G91" s="21"/>
      <c r="H91" s="21"/>
      <c r="I91" s="21"/>
      <c r="J91" s="21"/>
      <c r="K91" s="22">
        <v>1</v>
      </c>
      <c r="L91" s="56" t="s">
        <v>24</v>
      </c>
      <c r="M91" s="22">
        <v>752</v>
      </c>
    </row>
    <row r="92" spans="1:13" ht="11.25">
      <c r="A92" s="20"/>
      <c r="B92" s="21" t="s">
        <v>337</v>
      </c>
      <c r="C92" s="21"/>
      <c r="D92" s="21"/>
      <c r="E92" s="21"/>
      <c r="F92" s="21"/>
      <c r="G92" s="21"/>
      <c r="H92" s="21"/>
      <c r="I92" s="21"/>
      <c r="J92" s="21"/>
      <c r="K92" s="22">
        <v>2</v>
      </c>
      <c r="L92" s="56" t="s">
        <v>24</v>
      </c>
      <c r="M92" s="19">
        <v>32101</v>
      </c>
    </row>
    <row r="93" spans="1:13" ht="11.25">
      <c r="A93" s="20"/>
      <c r="B93" s="23"/>
      <c r="C93" s="21" t="s">
        <v>32</v>
      </c>
      <c r="D93" s="21"/>
      <c r="E93" s="21"/>
      <c r="F93" s="21"/>
      <c r="G93" s="21"/>
      <c r="H93" s="21"/>
      <c r="I93" s="21"/>
      <c r="J93" s="21"/>
      <c r="K93" s="22">
        <v>2</v>
      </c>
      <c r="L93" s="56" t="s">
        <v>24</v>
      </c>
      <c r="M93" s="19">
        <v>32101</v>
      </c>
    </row>
    <row r="94" spans="1:13" ht="11.25">
      <c r="A94" s="20"/>
      <c r="B94" s="21" t="s">
        <v>365</v>
      </c>
      <c r="C94" s="21"/>
      <c r="D94" s="21"/>
      <c r="E94" s="21"/>
      <c r="F94" s="21"/>
      <c r="G94" s="21"/>
      <c r="H94" s="21"/>
      <c r="I94" s="21"/>
      <c r="J94" s="21"/>
      <c r="K94" s="22">
        <v>15</v>
      </c>
      <c r="L94" s="56" t="s">
        <v>31</v>
      </c>
      <c r="M94" s="19">
        <v>6223</v>
      </c>
    </row>
    <row r="95" spans="1:13" ht="11.25">
      <c r="A95" s="20"/>
      <c r="B95" s="23"/>
      <c r="C95" s="21" t="s">
        <v>359</v>
      </c>
      <c r="D95" s="21"/>
      <c r="E95" s="21"/>
      <c r="F95" s="21"/>
      <c r="G95" s="21"/>
      <c r="H95" s="21"/>
      <c r="I95" s="21"/>
      <c r="J95" s="21"/>
      <c r="K95" s="22">
        <v>15</v>
      </c>
      <c r="L95" s="56" t="s">
        <v>31</v>
      </c>
      <c r="M95" s="19">
        <v>6223</v>
      </c>
    </row>
    <row r="96" spans="1:13" ht="11.25">
      <c r="A96" s="17" t="s">
        <v>40</v>
      </c>
      <c r="B96" s="17"/>
      <c r="C96" s="17"/>
      <c r="D96" s="17"/>
      <c r="E96" s="17"/>
      <c r="F96" s="17"/>
      <c r="G96" s="17"/>
      <c r="H96" s="17"/>
      <c r="I96" s="17"/>
      <c r="J96" s="17"/>
      <c r="K96" s="18" t="s">
        <v>17</v>
      </c>
      <c r="L96" s="56" t="s">
        <v>17</v>
      </c>
      <c r="M96" s="19">
        <v>1466</v>
      </c>
    </row>
    <row r="97" spans="1:13" ht="11.25">
      <c r="A97" s="20"/>
      <c r="B97" s="21" t="s">
        <v>44</v>
      </c>
      <c r="C97" s="21"/>
      <c r="D97" s="21"/>
      <c r="E97" s="21"/>
      <c r="F97" s="21"/>
      <c r="G97" s="21"/>
      <c r="H97" s="21"/>
      <c r="I97" s="21"/>
      <c r="J97" s="21"/>
      <c r="K97" s="25">
        <v>1.33</v>
      </c>
      <c r="L97" s="56" t="s">
        <v>45</v>
      </c>
      <c r="M97" s="19">
        <v>1466</v>
      </c>
    </row>
    <row r="98" spans="1:13" ht="12" thickBot="1">
      <c r="A98" s="20"/>
      <c r="B98" s="23"/>
      <c r="C98" s="21" t="s">
        <v>32</v>
      </c>
      <c r="D98" s="21"/>
      <c r="E98" s="21"/>
      <c r="F98" s="21"/>
      <c r="G98" s="21"/>
      <c r="H98" s="21"/>
      <c r="I98" s="21"/>
      <c r="J98" s="21"/>
      <c r="K98" s="25">
        <v>1.33</v>
      </c>
      <c r="L98" s="56" t="s">
        <v>45</v>
      </c>
      <c r="M98" s="19">
        <v>1466</v>
      </c>
    </row>
    <row r="99" spans="1:13" ht="13.5" thickBot="1">
      <c r="A99" s="26"/>
      <c r="B99" s="27"/>
      <c r="C99" s="27"/>
      <c r="D99" s="27"/>
      <c r="E99" s="27"/>
      <c r="F99" s="27"/>
      <c r="G99" s="27"/>
      <c r="H99" s="27"/>
      <c r="I99" s="27"/>
      <c r="J99" s="28"/>
      <c r="K99" s="27"/>
      <c r="L99" s="29" t="s">
        <v>46</v>
      </c>
      <c r="M99" s="30">
        <v>294525</v>
      </c>
    </row>
    <row r="100" ht="12" thickBot="1"/>
    <row r="101" spans="2:14" s="31" customFormat="1" ht="16.5" thickBot="1">
      <c r="B101" s="31" t="s">
        <v>47</v>
      </c>
      <c r="M101" s="10">
        <v>9130.37</v>
      </c>
      <c r="N101" s="32" t="s">
        <v>7</v>
      </c>
    </row>
    <row r="104" ht="12" thickBot="1"/>
    <row r="105" spans="1:14" ht="16.5" thickBot="1">
      <c r="A105" s="33" t="s">
        <v>48</v>
      </c>
      <c r="B105" s="33"/>
      <c r="C105" s="33"/>
      <c r="D105" s="33"/>
      <c r="E105" s="33"/>
      <c r="F105" s="33"/>
      <c r="G105" s="33"/>
      <c r="H105" s="33"/>
      <c r="I105" s="33"/>
      <c r="J105" s="33"/>
      <c r="M105" s="34">
        <f>M106</f>
        <v>108506.92</v>
      </c>
      <c r="N105" s="11" t="s">
        <v>7</v>
      </c>
    </row>
    <row r="106" spans="1:13" ht="15">
      <c r="A106" s="1" t="s">
        <v>49</v>
      </c>
      <c r="B106" s="1"/>
      <c r="C106" s="1"/>
      <c r="D106" s="1"/>
      <c r="E106" s="1"/>
      <c r="F106" s="1"/>
      <c r="G106" s="1"/>
      <c r="H106" s="1"/>
      <c r="I106" s="1"/>
      <c r="J106" s="1"/>
      <c r="M106" s="35">
        <v>108506.92</v>
      </c>
    </row>
    <row r="107" ht="12" thickBot="1"/>
    <row r="108" spans="1:14" ht="16.5" thickBot="1">
      <c r="A108" s="9" t="s">
        <v>50</v>
      </c>
      <c r="B108" s="9"/>
      <c r="C108" s="9"/>
      <c r="D108" s="9"/>
      <c r="E108" s="9"/>
      <c r="F108" s="9"/>
      <c r="G108" s="9"/>
      <c r="H108" s="9"/>
      <c r="I108" s="9"/>
      <c r="J108" s="9"/>
      <c r="M108" s="10">
        <f>M11+M12+M101-M99-M105</f>
        <v>-54032.63000000002</v>
      </c>
      <c r="N108" s="11" t="s">
        <v>7</v>
      </c>
    </row>
    <row r="113" spans="10:13" ht="15">
      <c r="J113" s="3" t="s">
        <v>51</v>
      </c>
      <c r="K113" s="3" t="s">
        <v>52</v>
      </c>
      <c r="L113" s="3"/>
      <c r="M113" s="3"/>
    </row>
  </sheetData>
  <sheetProtection/>
  <mergeCells count="96">
    <mergeCell ref="A96:J96"/>
    <mergeCell ref="B97:J97"/>
    <mergeCell ref="C98:J98"/>
    <mergeCell ref="A105:J105"/>
    <mergeCell ref="A106:J106"/>
    <mergeCell ref="A108:J108"/>
    <mergeCell ref="B90:J90"/>
    <mergeCell ref="C91:J91"/>
    <mergeCell ref="B92:J92"/>
    <mergeCell ref="C93:J93"/>
    <mergeCell ref="B94:J94"/>
    <mergeCell ref="C95:J95"/>
    <mergeCell ref="A84:J84"/>
    <mergeCell ref="B85:J85"/>
    <mergeCell ref="C86:J86"/>
    <mergeCell ref="B87:J87"/>
    <mergeCell ref="C88:J88"/>
    <mergeCell ref="A89:J89"/>
    <mergeCell ref="C78:J78"/>
    <mergeCell ref="C79:J79"/>
    <mergeCell ref="B80:J80"/>
    <mergeCell ref="C81:J81"/>
    <mergeCell ref="B82:J82"/>
    <mergeCell ref="C83:J83"/>
    <mergeCell ref="C72:J72"/>
    <mergeCell ref="B73:J73"/>
    <mergeCell ref="C74:J74"/>
    <mergeCell ref="B75:J75"/>
    <mergeCell ref="C76:J76"/>
    <mergeCell ref="B77:J77"/>
    <mergeCell ref="A66:J66"/>
    <mergeCell ref="B67:J67"/>
    <mergeCell ref="C68:J68"/>
    <mergeCell ref="B69:J69"/>
    <mergeCell ref="C70:J70"/>
    <mergeCell ref="B71:J71"/>
    <mergeCell ref="B60:J60"/>
    <mergeCell ref="C61:J61"/>
    <mergeCell ref="B62:J62"/>
    <mergeCell ref="C63:J63"/>
    <mergeCell ref="B64:J64"/>
    <mergeCell ref="C65:J65"/>
    <mergeCell ref="C54:J54"/>
    <mergeCell ref="B55:J55"/>
    <mergeCell ref="C56:J56"/>
    <mergeCell ref="A57:J57"/>
    <mergeCell ref="B58:J58"/>
    <mergeCell ref="C59:J59"/>
    <mergeCell ref="C48:J48"/>
    <mergeCell ref="A49:J49"/>
    <mergeCell ref="B50:J50"/>
    <mergeCell ref="B51:J51"/>
    <mergeCell ref="C52:J52"/>
    <mergeCell ref="B53:J53"/>
    <mergeCell ref="C42:J42"/>
    <mergeCell ref="B43:J43"/>
    <mergeCell ref="C44:J44"/>
    <mergeCell ref="B45:J45"/>
    <mergeCell ref="C46:J46"/>
    <mergeCell ref="B47:J47"/>
    <mergeCell ref="C36:J36"/>
    <mergeCell ref="A37:J37"/>
    <mergeCell ref="B38:J38"/>
    <mergeCell ref="B39:J39"/>
    <mergeCell ref="C40:J40"/>
    <mergeCell ref="B41:J41"/>
    <mergeCell ref="B30:J30"/>
    <mergeCell ref="C31:J31"/>
    <mergeCell ref="A32:J32"/>
    <mergeCell ref="B33:J33"/>
    <mergeCell ref="C34:J34"/>
    <mergeCell ref="B35:J35"/>
    <mergeCell ref="A24:J24"/>
    <mergeCell ref="B25:J25"/>
    <mergeCell ref="C26:J26"/>
    <mergeCell ref="B27:J27"/>
    <mergeCell ref="C28:J28"/>
    <mergeCell ref="A29:J29"/>
    <mergeCell ref="A18:J18"/>
    <mergeCell ref="B19:J19"/>
    <mergeCell ref="B20:J20"/>
    <mergeCell ref="C21:J21"/>
    <mergeCell ref="B22:J22"/>
    <mergeCell ref="C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2:N85"/>
  <sheetViews>
    <sheetView zoomScalePageLayoutView="0" workbookViewId="0" topLeftCell="A51">
      <selection activeCell="M81" sqref="M81"/>
    </sheetView>
  </sheetViews>
  <sheetFormatPr defaultColWidth="9.140625" defaultRowHeight="15"/>
  <cols>
    <col min="1" max="9" width="2.00390625" style="2" customWidth="1"/>
    <col min="10" max="10" width="50.00390625" style="2" customWidth="1"/>
    <col min="11" max="11" width="11.8515625" style="2" customWidth="1"/>
    <col min="12" max="12" width="8.140625" style="2" customWidth="1"/>
    <col min="13" max="13" width="20.710937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366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333369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484206.06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353802.89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3.5" customHeight="1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3.5" customHeight="1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58" t="s">
        <v>7</v>
      </c>
    </row>
    <row r="18" spans="1:13" ht="11.25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56" t="s">
        <v>17</v>
      </c>
      <c r="M18" s="19">
        <v>1800</v>
      </c>
    </row>
    <row r="19" spans="1:13" ht="11.25">
      <c r="A19" s="20"/>
      <c r="B19" s="21" t="s">
        <v>106</v>
      </c>
      <c r="C19" s="21"/>
      <c r="D19" s="21"/>
      <c r="E19" s="21"/>
      <c r="F19" s="21"/>
      <c r="G19" s="21"/>
      <c r="H19" s="21"/>
      <c r="I19" s="21"/>
      <c r="J19" s="21"/>
      <c r="K19" s="24">
        <v>1.5</v>
      </c>
      <c r="L19" s="56" t="s">
        <v>17</v>
      </c>
      <c r="M19" s="19">
        <v>1800</v>
      </c>
    </row>
    <row r="20" spans="1:13" ht="11.25">
      <c r="A20" s="20"/>
      <c r="B20" s="21" t="s">
        <v>107</v>
      </c>
      <c r="C20" s="21"/>
      <c r="D20" s="21"/>
      <c r="E20" s="21"/>
      <c r="F20" s="21"/>
      <c r="G20" s="21"/>
      <c r="H20" s="21"/>
      <c r="I20" s="21"/>
      <c r="J20" s="21"/>
      <c r="K20" s="24">
        <v>1.5</v>
      </c>
      <c r="L20" s="56" t="s">
        <v>45</v>
      </c>
      <c r="M20" s="19">
        <v>1800</v>
      </c>
    </row>
    <row r="21" spans="1:13" ht="11.25">
      <c r="A21" s="20"/>
      <c r="B21" s="23"/>
      <c r="C21" s="21" t="s">
        <v>32</v>
      </c>
      <c r="D21" s="21"/>
      <c r="E21" s="21"/>
      <c r="F21" s="21"/>
      <c r="G21" s="21"/>
      <c r="H21" s="21"/>
      <c r="I21" s="21"/>
      <c r="J21" s="21"/>
      <c r="K21" s="24">
        <v>1.5</v>
      </c>
      <c r="L21" s="56" t="s">
        <v>45</v>
      </c>
      <c r="M21" s="19">
        <v>1800</v>
      </c>
    </row>
    <row r="22" spans="1:13" ht="11.25">
      <c r="A22" s="17" t="s">
        <v>22</v>
      </c>
      <c r="B22" s="17"/>
      <c r="C22" s="17"/>
      <c r="D22" s="17"/>
      <c r="E22" s="17"/>
      <c r="F22" s="17"/>
      <c r="G22" s="17"/>
      <c r="H22" s="17"/>
      <c r="I22" s="17"/>
      <c r="J22" s="17"/>
      <c r="K22" s="18" t="s">
        <v>17</v>
      </c>
      <c r="L22" s="56" t="s">
        <v>17</v>
      </c>
      <c r="M22" s="19">
        <v>1085</v>
      </c>
    </row>
    <row r="23" spans="1:13" ht="11.25">
      <c r="A23" s="20"/>
      <c r="B23" s="21" t="s">
        <v>17</v>
      </c>
      <c r="C23" s="21"/>
      <c r="D23" s="21"/>
      <c r="E23" s="21"/>
      <c r="F23" s="21"/>
      <c r="G23" s="21"/>
      <c r="H23" s="21"/>
      <c r="I23" s="21"/>
      <c r="J23" s="21"/>
      <c r="K23" s="22">
        <v>1</v>
      </c>
      <c r="L23" s="56" t="s">
        <v>17</v>
      </c>
      <c r="M23" s="22">
        <v>261</v>
      </c>
    </row>
    <row r="24" spans="1:13" ht="11.25">
      <c r="A24" s="20"/>
      <c r="B24" s="21" t="s">
        <v>341</v>
      </c>
      <c r="C24" s="21"/>
      <c r="D24" s="21"/>
      <c r="E24" s="21"/>
      <c r="F24" s="21"/>
      <c r="G24" s="21"/>
      <c r="H24" s="21"/>
      <c r="I24" s="21"/>
      <c r="J24" s="21"/>
      <c r="K24" s="22">
        <v>1</v>
      </c>
      <c r="L24" s="56" t="s">
        <v>24</v>
      </c>
      <c r="M24" s="22">
        <v>261</v>
      </c>
    </row>
    <row r="25" spans="1:13" ht="11.25">
      <c r="A25" s="20"/>
      <c r="B25" s="23"/>
      <c r="C25" s="21" t="s">
        <v>32</v>
      </c>
      <c r="D25" s="21"/>
      <c r="E25" s="21"/>
      <c r="F25" s="21"/>
      <c r="G25" s="21"/>
      <c r="H25" s="21"/>
      <c r="I25" s="21"/>
      <c r="J25" s="21"/>
      <c r="K25" s="22">
        <v>1</v>
      </c>
      <c r="L25" s="56" t="s">
        <v>24</v>
      </c>
      <c r="M25" s="22">
        <v>261</v>
      </c>
    </row>
    <row r="26" spans="1:13" ht="11.25">
      <c r="A26" s="20"/>
      <c r="B26" s="21" t="s">
        <v>27</v>
      </c>
      <c r="C26" s="21"/>
      <c r="D26" s="21"/>
      <c r="E26" s="21"/>
      <c r="F26" s="21"/>
      <c r="G26" s="21"/>
      <c r="H26" s="21"/>
      <c r="I26" s="21"/>
      <c r="J26" s="21"/>
      <c r="K26" s="25">
        <v>1.15</v>
      </c>
      <c r="L26" s="56" t="s">
        <v>20</v>
      </c>
      <c r="M26" s="22">
        <v>823</v>
      </c>
    </row>
    <row r="27" spans="1:13" ht="11.25">
      <c r="A27" s="20"/>
      <c r="B27" s="23"/>
      <c r="C27" s="21" t="s">
        <v>367</v>
      </c>
      <c r="D27" s="21"/>
      <c r="E27" s="21"/>
      <c r="F27" s="21"/>
      <c r="G27" s="21"/>
      <c r="H27" s="21"/>
      <c r="I27" s="21"/>
      <c r="J27" s="21"/>
      <c r="K27" s="25">
        <v>1.15</v>
      </c>
      <c r="L27" s="56" t="s">
        <v>20</v>
      </c>
      <c r="M27" s="22">
        <v>823</v>
      </c>
    </row>
    <row r="28" spans="1:13" ht="11.25">
      <c r="A28" s="17" t="s">
        <v>26</v>
      </c>
      <c r="B28" s="17"/>
      <c r="C28" s="17"/>
      <c r="D28" s="17"/>
      <c r="E28" s="17"/>
      <c r="F28" s="17"/>
      <c r="G28" s="17"/>
      <c r="H28" s="17"/>
      <c r="I28" s="17"/>
      <c r="J28" s="17"/>
      <c r="K28" s="18" t="s">
        <v>17</v>
      </c>
      <c r="L28" s="56" t="s">
        <v>17</v>
      </c>
      <c r="M28" s="19">
        <v>43643</v>
      </c>
    </row>
    <row r="29" spans="1:13" ht="11.25">
      <c r="A29" s="20"/>
      <c r="B29" s="21" t="s">
        <v>27</v>
      </c>
      <c r="C29" s="21"/>
      <c r="D29" s="21"/>
      <c r="E29" s="21"/>
      <c r="F29" s="21"/>
      <c r="G29" s="21"/>
      <c r="H29" s="21"/>
      <c r="I29" s="21"/>
      <c r="J29" s="21"/>
      <c r="K29" s="25">
        <v>23.25</v>
      </c>
      <c r="L29" s="56" t="s">
        <v>20</v>
      </c>
      <c r="M29" s="19">
        <v>43643</v>
      </c>
    </row>
    <row r="30" spans="1:13" ht="11.25">
      <c r="A30" s="20"/>
      <c r="B30" s="23"/>
      <c r="C30" s="21" t="s">
        <v>32</v>
      </c>
      <c r="D30" s="21"/>
      <c r="E30" s="21"/>
      <c r="F30" s="21"/>
      <c r="G30" s="21"/>
      <c r="H30" s="21"/>
      <c r="I30" s="21"/>
      <c r="J30" s="21"/>
      <c r="K30" s="25">
        <v>23.25</v>
      </c>
      <c r="L30" s="56" t="s">
        <v>20</v>
      </c>
      <c r="M30" s="19">
        <v>43643</v>
      </c>
    </row>
    <row r="31" spans="1:13" ht="11.25">
      <c r="A31" s="17" t="s">
        <v>79</v>
      </c>
      <c r="B31" s="17"/>
      <c r="C31" s="17"/>
      <c r="D31" s="17"/>
      <c r="E31" s="17"/>
      <c r="F31" s="17"/>
      <c r="G31" s="17"/>
      <c r="H31" s="17"/>
      <c r="I31" s="17"/>
      <c r="J31" s="17"/>
      <c r="K31" s="18" t="s">
        <v>17</v>
      </c>
      <c r="L31" s="56" t="s">
        <v>17</v>
      </c>
      <c r="M31" s="19">
        <v>4350</v>
      </c>
    </row>
    <row r="32" spans="1:13" ht="11.25">
      <c r="A32" s="20"/>
      <c r="B32" s="21" t="s">
        <v>106</v>
      </c>
      <c r="C32" s="21"/>
      <c r="D32" s="21"/>
      <c r="E32" s="21"/>
      <c r="F32" s="21"/>
      <c r="G32" s="21"/>
      <c r="H32" s="21"/>
      <c r="I32" s="21"/>
      <c r="J32" s="21"/>
      <c r="K32" s="22">
        <v>5</v>
      </c>
      <c r="L32" s="56" t="s">
        <v>17</v>
      </c>
      <c r="M32" s="19">
        <v>4350</v>
      </c>
    </row>
    <row r="33" spans="1:13" ht="11.25">
      <c r="A33" s="20"/>
      <c r="B33" s="21" t="s">
        <v>115</v>
      </c>
      <c r="C33" s="21"/>
      <c r="D33" s="21"/>
      <c r="E33" s="21"/>
      <c r="F33" s="21"/>
      <c r="G33" s="21"/>
      <c r="H33" s="21"/>
      <c r="I33" s="21"/>
      <c r="J33" s="21"/>
      <c r="K33" s="22">
        <v>5</v>
      </c>
      <c r="L33" s="56" t="s">
        <v>58</v>
      </c>
      <c r="M33" s="19">
        <v>4350</v>
      </c>
    </row>
    <row r="34" spans="1:13" ht="11.25">
      <c r="A34" s="20"/>
      <c r="B34" s="23"/>
      <c r="C34" s="21" t="s">
        <v>32</v>
      </c>
      <c r="D34" s="21"/>
      <c r="E34" s="21"/>
      <c r="F34" s="21"/>
      <c r="G34" s="21"/>
      <c r="H34" s="21"/>
      <c r="I34" s="21"/>
      <c r="J34" s="21"/>
      <c r="K34" s="22">
        <v>5</v>
      </c>
      <c r="L34" s="56" t="s">
        <v>58</v>
      </c>
      <c r="M34" s="19">
        <v>4350</v>
      </c>
    </row>
    <row r="35" spans="1:13" ht="11.25">
      <c r="A35" s="17" t="s">
        <v>54</v>
      </c>
      <c r="B35" s="17"/>
      <c r="C35" s="17"/>
      <c r="D35" s="17"/>
      <c r="E35" s="17"/>
      <c r="F35" s="17"/>
      <c r="G35" s="17"/>
      <c r="H35" s="17"/>
      <c r="I35" s="17"/>
      <c r="J35" s="17"/>
      <c r="K35" s="18" t="s">
        <v>17</v>
      </c>
      <c r="L35" s="56" t="s">
        <v>17</v>
      </c>
      <c r="M35" s="19">
        <v>45208</v>
      </c>
    </row>
    <row r="36" spans="1:13" ht="11.25">
      <c r="A36" s="20"/>
      <c r="B36" s="21" t="s">
        <v>55</v>
      </c>
      <c r="C36" s="21"/>
      <c r="D36" s="21"/>
      <c r="E36" s="21"/>
      <c r="F36" s="21"/>
      <c r="G36" s="21"/>
      <c r="H36" s="21"/>
      <c r="I36" s="21"/>
      <c r="J36" s="21"/>
      <c r="K36" s="22">
        <v>2</v>
      </c>
      <c r="L36" s="56" t="s">
        <v>17</v>
      </c>
      <c r="M36" s="19">
        <v>45208</v>
      </c>
    </row>
    <row r="37" spans="1:13" ht="11.25">
      <c r="A37" s="20"/>
      <c r="B37" s="21" t="s">
        <v>157</v>
      </c>
      <c r="C37" s="21"/>
      <c r="D37" s="21"/>
      <c r="E37" s="21"/>
      <c r="F37" s="21"/>
      <c r="G37" s="21"/>
      <c r="H37" s="21"/>
      <c r="I37" s="21"/>
      <c r="J37" s="21"/>
      <c r="K37" s="22">
        <v>1</v>
      </c>
      <c r="L37" s="56" t="s">
        <v>158</v>
      </c>
      <c r="M37" s="19">
        <v>40301</v>
      </c>
    </row>
    <row r="38" spans="1:13" ht="11.25">
      <c r="A38" s="20"/>
      <c r="B38" s="23"/>
      <c r="C38" s="21" t="s">
        <v>32</v>
      </c>
      <c r="D38" s="21"/>
      <c r="E38" s="21"/>
      <c r="F38" s="21"/>
      <c r="G38" s="21"/>
      <c r="H38" s="21"/>
      <c r="I38" s="21"/>
      <c r="J38" s="21"/>
      <c r="K38" s="22">
        <v>1</v>
      </c>
      <c r="L38" s="56" t="s">
        <v>158</v>
      </c>
      <c r="M38" s="19">
        <v>40301</v>
      </c>
    </row>
    <row r="39" spans="1:13" ht="11.25">
      <c r="A39" s="20"/>
      <c r="B39" s="21" t="s">
        <v>159</v>
      </c>
      <c r="C39" s="21"/>
      <c r="D39" s="21"/>
      <c r="E39" s="21"/>
      <c r="F39" s="21"/>
      <c r="G39" s="21"/>
      <c r="H39" s="21"/>
      <c r="I39" s="21"/>
      <c r="J39" s="21"/>
      <c r="K39" s="22">
        <v>1</v>
      </c>
      <c r="L39" s="56" t="s">
        <v>24</v>
      </c>
      <c r="M39" s="19">
        <v>4908</v>
      </c>
    </row>
    <row r="40" spans="1:13" ht="11.25">
      <c r="A40" s="20"/>
      <c r="B40" s="23"/>
      <c r="C40" s="21" t="s">
        <v>32</v>
      </c>
      <c r="D40" s="21"/>
      <c r="E40" s="21"/>
      <c r="F40" s="21"/>
      <c r="G40" s="21"/>
      <c r="H40" s="21"/>
      <c r="I40" s="21"/>
      <c r="J40" s="21"/>
      <c r="K40" s="22">
        <v>1</v>
      </c>
      <c r="L40" s="56" t="s">
        <v>24</v>
      </c>
      <c r="M40" s="19">
        <v>4908</v>
      </c>
    </row>
    <row r="41" spans="1:13" ht="11.25">
      <c r="A41" s="17" t="s">
        <v>29</v>
      </c>
      <c r="B41" s="17"/>
      <c r="C41" s="17"/>
      <c r="D41" s="17"/>
      <c r="E41" s="17"/>
      <c r="F41" s="17"/>
      <c r="G41" s="17"/>
      <c r="H41" s="17"/>
      <c r="I41" s="17"/>
      <c r="J41" s="17"/>
      <c r="K41" s="18" t="s">
        <v>17</v>
      </c>
      <c r="L41" s="56" t="s">
        <v>17</v>
      </c>
      <c r="M41" s="19">
        <v>5994</v>
      </c>
    </row>
    <row r="42" spans="1:13" ht="11.25">
      <c r="A42" s="20"/>
      <c r="B42" s="21" t="s">
        <v>131</v>
      </c>
      <c r="C42" s="21"/>
      <c r="D42" s="21"/>
      <c r="E42" s="21"/>
      <c r="F42" s="21"/>
      <c r="G42" s="21"/>
      <c r="H42" s="21"/>
      <c r="I42" s="21"/>
      <c r="J42" s="21"/>
      <c r="K42" s="22">
        <v>1</v>
      </c>
      <c r="L42" s="56" t="s">
        <v>24</v>
      </c>
      <c r="M42" s="19">
        <v>5049</v>
      </c>
    </row>
    <row r="43" spans="1:13" ht="11.25">
      <c r="A43" s="20"/>
      <c r="B43" s="23"/>
      <c r="C43" s="21" t="s">
        <v>32</v>
      </c>
      <c r="D43" s="21"/>
      <c r="E43" s="21"/>
      <c r="F43" s="21"/>
      <c r="G43" s="21"/>
      <c r="H43" s="21"/>
      <c r="I43" s="21"/>
      <c r="J43" s="21"/>
      <c r="K43" s="22">
        <v>1</v>
      </c>
      <c r="L43" s="56" t="s">
        <v>24</v>
      </c>
      <c r="M43" s="19">
        <v>5049</v>
      </c>
    </row>
    <row r="44" spans="1:13" ht="11.25">
      <c r="A44" s="20"/>
      <c r="B44" s="21" t="s">
        <v>23</v>
      </c>
      <c r="C44" s="21"/>
      <c r="D44" s="21"/>
      <c r="E44" s="21"/>
      <c r="F44" s="21"/>
      <c r="G44" s="21"/>
      <c r="H44" s="21"/>
      <c r="I44" s="21"/>
      <c r="J44" s="21"/>
      <c r="K44" s="22">
        <v>2</v>
      </c>
      <c r="L44" s="56" t="s">
        <v>24</v>
      </c>
      <c r="M44" s="22">
        <v>944</v>
      </c>
    </row>
    <row r="45" spans="1:13" ht="11.25">
      <c r="A45" s="20"/>
      <c r="B45" s="23"/>
      <c r="C45" s="21" t="s">
        <v>368</v>
      </c>
      <c r="D45" s="21"/>
      <c r="E45" s="21"/>
      <c r="F45" s="21"/>
      <c r="G45" s="21"/>
      <c r="H45" s="21"/>
      <c r="I45" s="21"/>
      <c r="J45" s="21"/>
      <c r="K45" s="22">
        <v>2</v>
      </c>
      <c r="L45" s="56" t="s">
        <v>24</v>
      </c>
      <c r="M45" s="22">
        <v>944</v>
      </c>
    </row>
    <row r="46" spans="1:13" ht="11.25">
      <c r="A46" s="17" t="s">
        <v>34</v>
      </c>
      <c r="B46" s="17"/>
      <c r="C46" s="17"/>
      <c r="D46" s="17"/>
      <c r="E46" s="17"/>
      <c r="F46" s="17"/>
      <c r="G46" s="17"/>
      <c r="H46" s="17"/>
      <c r="I46" s="17"/>
      <c r="J46" s="17"/>
      <c r="K46" s="18" t="s">
        <v>17</v>
      </c>
      <c r="L46" s="56" t="s">
        <v>17</v>
      </c>
      <c r="M46" s="19">
        <v>19326</v>
      </c>
    </row>
    <row r="47" spans="1:13" ht="11.25">
      <c r="A47" s="20"/>
      <c r="B47" s="21" t="s">
        <v>17</v>
      </c>
      <c r="C47" s="21"/>
      <c r="D47" s="21"/>
      <c r="E47" s="21"/>
      <c r="F47" s="21"/>
      <c r="G47" s="21"/>
      <c r="H47" s="21"/>
      <c r="I47" s="21"/>
      <c r="J47" s="21"/>
      <c r="K47" s="22">
        <v>38</v>
      </c>
      <c r="L47" s="56" t="s">
        <v>17</v>
      </c>
      <c r="M47" s="19">
        <v>7436</v>
      </c>
    </row>
    <row r="48" spans="1:13" ht="11.25">
      <c r="A48" s="20"/>
      <c r="B48" s="21" t="s">
        <v>145</v>
      </c>
      <c r="C48" s="21"/>
      <c r="D48" s="21"/>
      <c r="E48" s="21"/>
      <c r="F48" s="21"/>
      <c r="G48" s="21"/>
      <c r="H48" s="21"/>
      <c r="I48" s="21"/>
      <c r="J48" s="21"/>
      <c r="K48" s="22">
        <v>38</v>
      </c>
      <c r="L48" s="56" t="s">
        <v>31</v>
      </c>
      <c r="M48" s="19">
        <v>7436</v>
      </c>
    </row>
    <row r="49" spans="1:13" ht="11.25">
      <c r="A49" s="20"/>
      <c r="B49" s="23"/>
      <c r="C49" s="21" t="s">
        <v>32</v>
      </c>
      <c r="D49" s="21"/>
      <c r="E49" s="21"/>
      <c r="F49" s="21"/>
      <c r="G49" s="21"/>
      <c r="H49" s="21"/>
      <c r="I49" s="21"/>
      <c r="J49" s="21"/>
      <c r="K49" s="22">
        <v>38</v>
      </c>
      <c r="L49" s="56" t="s">
        <v>31</v>
      </c>
      <c r="M49" s="19">
        <v>7436</v>
      </c>
    </row>
    <row r="50" spans="1:13" ht="11.25">
      <c r="A50" s="20"/>
      <c r="B50" s="21" t="s">
        <v>85</v>
      </c>
      <c r="C50" s="21"/>
      <c r="D50" s="21"/>
      <c r="E50" s="21"/>
      <c r="F50" s="21"/>
      <c r="G50" s="21"/>
      <c r="H50" s="21"/>
      <c r="I50" s="21"/>
      <c r="J50" s="21"/>
      <c r="K50" s="22">
        <v>41</v>
      </c>
      <c r="L50" s="56" t="s">
        <v>20</v>
      </c>
      <c r="M50" s="19">
        <v>11890</v>
      </c>
    </row>
    <row r="51" spans="1:13" ht="11.25">
      <c r="A51" s="20"/>
      <c r="B51" s="23"/>
      <c r="C51" s="21" t="s">
        <v>369</v>
      </c>
      <c r="D51" s="21"/>
      <c r="E51" s="21"/>
      <c r="F51" s="21"/>
      <c r="G51" s="21"/>
      <c r="H51" s="21"/>
      <c r="I51" s="21"/>
      <c r="J51" s="21"/>
      <c r="K51" s="24">
        <v>20.5</v>
      </c>
      <c r="L51" s="56" t="s">
        <v>20</v>
      </c>
      <c r="M51" s="19">
        <v>5945</v>
      </c>
    </row>
    <row r="52" spans="1:13" ht="11.25">
      <c r="A52" s="20"/>
      <c r="B52" s="23"/>
      <c r="C52" s="21" t="s">
        <v>370</v>
      </c>
      <c r="D52" s="21"/>
      <c r="E52" s="21"/>
      <c r="F52" s="21"/>
      <c r="G52" s="21"/>
      <c r="H52" s="21"/>
      <c r="I52" s="21"/>
      <c r="J52" s="21"/>
      <c r="K52" s="24">
        <v>20.5</v>
      </c>
      <c r="L52" s="56" t="s">
        <v>20</v>
      </c>
      <c r="M52" s="19">
        <v>5945</v>
      </c>
    </row>
    <row r="53" spans="1:13" ht="11.25">
      <c r="A53" s="17" t="s">
        <v>36</v>
      </c>
      <c r="B53" s="17"/>
      <c r="C53" s="17"/>
      <c r="D53" s="17"/>
      <c r="E53" s="17"/>
      <c r="F53" s="17"/>
      <c r="G53" s="17"/>
      <c r="H53" s="17"/>
      <c r="I53" s="17"/>
      <c r="J53" s="17"/>
      <c r="K53" s="18" t="s">
        <v>17</v>
      </c>
      <c r="L53" s="56" t="s">
        <v>17</v>
      </c>
      <c r="M53" s="19">
        <v>52839</v>
      </c>
    </row>
    <row r="54" spans="1:13" ht="11.25">
      <c r="A54" s="20"/>
      <c r="B54" s="21" t="s">
        <v>39</v>
      </c>
      <c r="C54" s="21"/>
      <c r="D54" s="21"/>
      <c r="E54" s="21"/>
      <c r="F54" s="21"/>
      <c r="G54" s="21"/>
      <c r="H54" s="21"/>
      <c r="I54" s="21"/>
      <c r="J54" s="21"/>
      <c r="K54" s="22">
        <v>1</v>
      </c>
      <c r="L54" s="56" t="s">
        <v>24</v>
      </c>
      <c r="M54" s="19">
        <v>40397</v>
      </c>
    </row>
    <row r="55" spans="1:13" ht="11.25">
      <c r="A55" s="20"/>
      <c r="B55" s="23"/>
      <c r="C55" s="21" t="s">
        <v>371</v>
      </c>
      <c r="D55" s="21"/>
      <c r="E55" s="21"/>
      <c r="F55" s="21"/>
      <c r="G55" s="21"/>
      <c r="H55" s="21"/>
      <c r="I55" s="21"/>
      <c r="J55" s="21"/>
      <c r="K55" s="24">
        <v>0.5</v>
      </c>
      <c r="L55" s="56" t="s">
        <v>24</v>
      </c>
      <c r="M55" s="19">
        <v>20199</v>
      </c>
    </row>
    <row r="56" spans="1:13" ht="11.25">
      <c r="A56" s="20"/>
      <c r="B56" s="23"/>
      <c r="C56" s="21" t="s">
        <v>372</v>
      </c>
      <c r="D56" s="21"/>
      <c r="E56" s="21"/>
      <c r="F56" s="21"/>
      <c r="G56" s="21"/>
      <c r="H56" s="21"/>
      <c r="I56" s="21"/>
      <c r="J56" s="21"/>
      <c r="K56" s="24">
        <v>0.5</v>
      </c>
      <c r="L56" s="56" t="s">
        <v>24</v>
      </c>
      <c r="M56" s="19">
        <v>20199</v>
      </c>
    </row>
    <row r="57" spans="1:13" ht="11.25">
      <c r="A57" s="20"/>
      <c r="B57" s="21" t="s">
        <v>117</v>
      </c>
      <c r="C57" s="21"/>
      <c r="D57" s="21"/>
      <c r="E57" s="21"/>
      <c r="F57" s="21"/>
      <c r="G57" s="21"/>
      <c r="H57" s="21"/>
      <c r="I57" s="21"/>
      <c r="J57" s="21"/>
      <c r="K57" s="22">
        <v>3</v>
      </c>
      <c r="L57" s="56" t="s">
        <v>62</v>
      </c>
      <c r="M57" s="19">
        <v>12228</v>
      </c>
    </row>
    <row r="58" spans="1:13" ht="11.25">
      <c r="A58" s="20"/>
      <c r="B58" s="23"/>
      <c r="C58" s="21" t="s">
        <v>32</v>
      </c>
      <c r="D58" s="21"/>
      <c r="E58" s="21"/>
      <c r="F58" s="21"/>
      <c r="G58" s="21"/>
      <c r="H58" s="21"/>
      <c r="I58" s="21"/>
      <c r="J58" s="21"/>
      <c r="K58" s="22">
        <v>3</v>
      </c>
      <c r="L58" s="56" t="s">
        <v>62</v>
      </c>
      <c r="M58" s="19">
        <v>12228</v>
      </c>
    </row>
    <row r="59" spans="1:13" ht="11.25">
      <c r="A59" s="20"/>
      <c r="B59" s="21" t="s">
        <v>168</v>
      </c>
      <c r="C59" s="21"/>
      <c r="D59" s="21"/>
      <c r="E59" s="21"/>
      <c r="F59" s="21"/>
      <c r="G59" s="21"/>
      <c r="H59" s="21"/>
      <c r="I59" s="21"/>
      <c r="J59" s="21"/>
      <c r="K59" s="22">
        <v>1</v>
      </c>
      <c r="L59" s="56" t="s">
        <v>24</v>
      </c>
      <c r="M59" s="22">
        <v>214</v>
      </c>
    </row>
    <row r="60" spans="1:13" ht="11.25">
      <c r="A60" s="20"/>
      <c r="B60" s="23"/>
      <c r="C60" s="21" t="s">
        <v>32</v>
      </c>
      <c r="D60" s="21"/>
      <c r="E60" s="21"/>
      <c r="F60" s="21"/>
      <c r="G60" s="21"/>
      <c r="H60" s="21"/>
      <c r="I60" s="21"/>
      <c r="J60" s="21"/>
      <c r="K60" s="22">
        <v>1</v>
      </c>
      <c r="L60" s="56" t="s">
        <v>24</v>
      </c>
      <c r="M60" s="22">
        <v>214</v>
      </c>
    </row>
    <row r="61" spans="1:13" ht="11.25">
      <c r="A61" s="17" t="s">
        <v>63</v>
      </c>
      <c r="B61" s="17"/>
      <c r="C61" s="17"/>
      <c r="D61" s="17"/>
      <c r="E61" s="17"/>
      <c r="F61" s="17"/>
      <c r="G61" s="17"/>
      <c r="H61" s="17"/>
      <c r="I61" s="17"/>
      <c r="J61" s="17"/>
      <c r="K61" s="18" t="s">
        <v>17</v>
      </c>
      <c r="L61" s="56" t="s">
        <v>17</v>
      </c>
      <c r="M61" s="19">
        <v>5079</v>
      </c>
    </row>
    <row r="62" spans="1:13" ht="11.25">
      <c r="A62" s="20"/>
      <c r="B62" s="21" t="s">
        <v>320</v>
      </c>
      <c r="C62" s="21"/>
      <c r="D62" s="21"/>
      <c r="E62" s="21"/>
      <c r="F62" s="21"/>
      <c r="G62" s="21"/>
      <c r="H62" s="21"/>
      <c r="I62" s="21"/>
      <c r="J62" s="21"/>
      <c r="K62" s="22">
        <v>2</v>
      </c>
      <c r="L62" s="56" t="s">
        <v>24</v>
      </c>
      <c r="M62" s="19">
        <v>5079</v>
      </c>
    </row>
    <row r="63" spans="1:13" ht="11.25">
      <c r="A63" s="20"/>
      <c r="B63" s="23"/>
      <c r="C63" s="21" t="s">
        <v>32</v>
      </c>
      <c r="D63" s="21"/>
      <c r="E63" s="21"/>
      <c r="F63" s="21"/>
      <c r="G63" s="21"/>
      <c r="H63" s="21"/>
      <c r="I63" s="21"/>
      <c r="J63" s="21"/>
      <c r="K63" s="22">
        <v>2</v>
      </c>
      <c r="L63" s="56" t="s">
        <v>24</v>
      </c>
      <c r="M63" s="19">
        <v>5079</v>
      </c>
    </row>
    <row r="64" spans="1:13" ht="11.25">
      <c r="A64" s="17" t="s">
        <v>65</v>
      </c>
      <c r="B64" s="17"/>
      <c r="C64" s="17"/>
      <c r="D64" s="17"/>
      <c r="E64" s="17"/>
      <c r="F64" s="17"/>
      <c r="G64" s="17"/>
      <c r="H64" s="17"/>
      <c r="I64" s="17"/>
      <c r="J64" s="17"/>
      <c r="K64" s="18" t="s">
        <v>17</v>
      </c>
      <c r="L64" s="56" t="s">
        <v>17</v>
      </c>
      <c r="M64" s="19">
        <v>23532</v>
      </c>
    </row>
    <row r="65" spans="1:13" ht="11.25">
      <c r="A65" s="20"/>
      <c r="B65" s="21" t="s">
        <v>373</v>
      </c>
      <c r="C65" s="21"/>
      <c r="D65" s="21"/>
      <c r="E65" s="21"/>
      <c r="F65" s="21"/>
      <c r="G65" s="21"/>
      <c r="H65" s="21"/>
      <c r="I65" s="21"/>
      <c r="J65" s="21"/>
      <c r="K65" s="22">
        <v>1</v>
      </c>
      <c r="L65" s="56" t="s">
        <v>24</v>
      </c>
      <c r="M65" s="19">
        <v>18519</v>
      </c>
    </row>
    <row r="66" spans="1:13" ht="11.25">
      <c r="A66" s="20"/>
      <c r="B66" s="23"/>
      <c r="C66" s="21" t="s">
        <v>32</v>
      </c>
      <c r="D66" s="21"/>
      <c r="E66" s="21"/>
      <c r="F66" s="21"/>
      <c r="G66" s="21"/>
      <c r="H66" s="21"/>
      <c r="I66" s="21"/>
      <c r="J66" s="21"/>
      <c r="K66" s="22">
        <v>1</v>
      </c>
      <c r="L66" s="56" t="s">
        <v>24</v>
      </c>
      <c r="M66" s="19">
        <v>18519</v>
      </c>
    </row>
    <row r="67" spans="1:13" ht="11.25">
      <c r="A67" s="20"/>
      <c r="B67" s="21" t="s">
        <v>42</v>
      </c>
      <c r="C67" s="21"/>
      <c r="D67" s="21"/>
      <c r="E67" s="21"/>
      <c r="F67" s="21"/>
      <c r="G67" s="21"/>
      <c r="H67" s="21"/>
      <c r="I67" s="21"/>
      <c r="J67" s="21"/>
      <c r="K67" s="24">
        <v>0.2</v>
      </c>
      <c r="L67" s="56" t="s">
        <v>20</v>
      </c>
      <c r="M67" s="19">
        <v>1190</v>
      </c>
    </row>
    <row r="68" spans="1:13" ht="11.25">
      <c r="A68" s="20"/>
      <c r="B68" s="23"/>
      <c r="C68" s="21" t="s">
        <v>374</v>
      </c>
      <c r="D68" s="21"/>
      <c r="E68" s="21"/>
      <c r="F68" s="21"/>
      <c r="G68" s="21"/>
      <c r="H68" s="21"/>
      <c r="I68" s="21"/>
      <c r="J68" s="21"/>
      <c r="K68" s="24">
        <v>0.2</v>
      </c>
      <c r="L68" s="56" t="s">
        <v>20</v>
      </c>
      <c r="M68" s="19">
        <v>1190</v>
      </c>
    </row>
    <row r="69" spans="1:13" ht="11.25">
      <c r="A69" s="20"/>
      <c r="B69" s="21" t="s">
        <v>89</v>
      </c>
      <c r="C69" s="21"/>
      <c r="D69" s="21"/>
      <c r="E69" s="21"/>
      <c r="F69" s="21"/>
      <c r="G69" s="21"/>
      <c r="H69" s="21"/>
      <c r="I69" s="21"/>
      <c r="J69" s="21"/>
      <c r="K69" s="22">
        <v>120</v>
      </c>
      <c r="L69" s="56" t="s">
        <v>31</v>
      </c>
      <c r="M69" s="19">
        <v>3823</v>
      </c>
    </row>
    <row r="70" spans="1:13" ht="12" thickBot="1">
      <c r="A70" s="20"/>
      <c r="B70" s="23"/>
      <c r="C70" s="21" t="s">
        <v>32</v>
      </c>
      <c r="D70" s="21"/>
      <c r="E70" s="21"/>
      <c r="F70" s="21"/>
      <c r="G70" s="21"/>
      <c r="H70" s="21"/>
      <c r="I70" s="21"/>
      <c r="J70" s="21"/>
      <c r="K70" s="22">
        <v>120</v>
      </c>
      <c r="L70" s="56" t="s">
        <v>31</v>
      </c>
      <c r="M70" s="19">
        <v>3823</v>
      </c>
    </row>
    <row r="71" spans="1:13" ht="13.5" thickBot="1">
      <c r="A71" s="26"/>
      <c r="B71" s="27"/>
      <c r="C71" s="27"/>
      <c r="D71" s="27"/>
      <c r="E71" s="27"/>
      <c r="F71" s="27"/>
      <c r="G71" s="27"/>
      <c r="H71" s="27"/>
      <c r="I71" s="27"/>
      <c r="J71" s="28"/>
      <c r="K71" s="27"/>
      <c r="L71" s="29" t="s">
        <v>46</v>
      </c>
      <c r="M71" s="30">
        <v>202854</v>
      </c>
    </row>
    <row r="72" ht="12" thickBot="1"/>
    <row r="73" spans="2:14" s="31" customFormat="1" ht="16.5" thickBot="1">
      <c r="B73" s="31" t="s">
        <v>47</v>
      </c>
      <c r="M73" s="10">
        <v>9912.59</v>
      </c>
      <c r="N73" s="32" t="s">
        <v>7</v>
      </c>
    </row>
    <row r="76" ht="12" thickBot="1"/>
    <row r="77" spans="1:14" ht="16.5" thickBot="1">
      <c r="A77" s="33" t="s">
        <v>48</v>
      </c>
      <c r="B77" s="33"/>
      <c r="C77" s="33"/>
      <c r="D77" s="33"/>
      <c r="E77" s="33"/>
      <c r="F77" s="33"/>
      <c r="G77" s="33"/>
      <c r="H77" s="33"/>
      <c r="I77" s="33"/>
      <c r="J77" s="33"/>
      <c r="M77" s="34">
        <f>M78</f>
        <v>600074.77</v>
      </c>
      <c r="N77" s="11" t="s">
        <v>7</v>
      </c>
    </row>
    <row r="78" spans="1:13" ht="15">
      <c r="A78" s="1" t="s">
        <v>49</v>
      </c>
      <c r="B78" s="1"/>
      <c r="C78" s="1"/>
      <c r="D78" s="1"/>
      <c r="E78" s="1"/>
      <c r="F78" s="1"/>
      <c r="G78" s="1"/>
      <c r="H78" s="1"/>
      <c r="I78" s="1"/>
      <c r="J78" s="1"/>
      <c r="M78" s="35">
        <v>600074.77</v>
      </c>
    </row>
    <row r="79" ht="12" thickBot="1"/>
    <row r="80" spans="1:14" ht="16.5" thickBot="1">
      <c r="A80" s="9" t="s">
        <v>50</v>
      </c>
      <c r="B80" s="9"/>
      <c r="C80" s="9"/>
      <c r="D80" s="9"/>
      <c r="E80" s="9"/>
      <c r="F80" s="9"/>
      <c r="G80" s="9"/>
      <c r="H80" s="9"/>
      <c r="I80" s="9"/>
      <c r="J80" s="9"/>
      <c r="M80" s="10">
        <f>M11+M12+M73-M71-M77</f>
        <v>24558.880000000005</v>
      </c>
      <c r="N80" s="11" t="s">
        <v>7</v>
      </c>
    </row>
    <row r="85" spans="10:13" ht="15">
      <c r="J85" s="3" t="s">
        <v>51</v>
      </c>
      <c r="K85" s="3" t="s">
        <v>52</v>
      </c>
      <c r="L85" s="3"/>
      <c r="M85" s="3"/>
    </row>
  </sheetData>
  <sheetProtection/>
  <mergeCells count="68">
    <mergeCell ref="A78:J78"/>
    <mergeCell ref="A80:J80"/>
    <mergeCell ref="C66:J66"/>
    <mergeCell ref="B67:J67"/>
    <mergeCell ref="C68:J68"/>
    <mergeCell ref="B69:J69"/>
    <mergeCell ref="C70:J70"/>
    <mergeCell ref="A77:J77"/>
    <mergeCell ref="C60:J60"/>
    <mergeCell ref="A61:J61"/>
    <mergeCell ref="B62:J62"/>
    <mergeCell ref="C63:J63"/>
    <mergeCell ref="A64:J64"/>
    <mergeCell ref="B65:J65"/>
    <mergeCell ref="B54:J54"/>
    <mergeCell ref="C55:J55"/>
    <mergeCell ref="C56:J56"/>
    <mergeCell ref="B57:J57"/>
    <mergeCell ref="C58:J58"/>
    <mergeCell ref="B59:J59"/>
    <mergeCell ref="B48:J48"/>
    <mergeCell ref="C49:J49"/>
    <mergeCell ref="B50:J50"/>
    <mergeCell ref="C51:J51"/>
    <mergeCell ref="C52:J52"/>
    <mergeCell ref="A53:J53"/>
    <mergeCell ref="B42:J42"/>
    <mergeCell ref="C43:J43"/>
    <mergeCell ref="B44:J44"/>
    <mergeCell ref="C45:J45"/>
    <mergeCell ref="A46:J46"/>
    <mergeCell ref="B47:J47"/>
    <mergeCell ref="B36:J36"/>
    <mergeCell ref="B37:J37"/>
    <mergeCell ref="C38:J38"/>
    <mergeCell ref="B39:J39"/>
    <mergeCell ref="C40:J40"/>
    <mergeCell ref="A41:J41"/>
    <mergeCell ref="C30:J30"/>
    <mergeCell ref="A31:J31"/>
    <mergeCell ref="B32:J32"/>
    <mergeCell ref="B33:J33"/>
    <mergeCell ref="C34:J34"/>
    <mergeCell ref="A35:J35"/>
    <mergeCell ref="B24:J24"/>
    <mergeCell ref="C25:J25"/>
    <mergeCell ref="B26:J26"/>
    <mergeCell ref="C27:J27"/>
    <mergeCell ref="A28:J28"/>
    <mergeCell ref="B29:J29"/>
    <mergeCell ref="A18:J18"/>
    <mergeCell ref="B19:J19"/>
    <mergeCell ref="B20:J20"/>
    <mergeCell ref="C21:J21"/>
    <mergeCell ref="A22:J22"/>
    <mergeCell ref="B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2:N89"/>
  <sheetViews>
    <sheetView zoomScalePageLayoutView="0" workbookViewId="0" topLeftCell="A52">
      <selection activeCell="M85" sqref="M85"/>
    </sheetView>
  </sheetViews>
  <sheetFormatPr defaultColWidth="9.140625" defaultRowHeight="15"/>
  <cols>
    <col min="1" max="9" width="2.00390625" style="2" customWidth="1"/>
    <col min="10" max="10" width="47.28125" style="2" customWidth="1"/>
    <col min="11" max="11" width="11.8515625" style="2" customWidth="1"/>
    <col min="12" max="12" width="8.140625" style="2" customWidth="1"/>
    <col min="13" max="13" width="17.5742187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375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268679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475299.76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343836.34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2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2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56" t="s">
        <v>17</v>
      </c>
      <c r="M18" s="53">
        <v>3415</v>
      </c>
    </row>
    <row r="19" spans="1:13" ht="11.25">
      <c r="A19" s="20"/>
      <c r="B19" s="21" t="s">
        <v>17</v>
      </c>
      <c r="C19" s="21"/>
      <c r="D19" s="21"/>
      <c r="E19" s="21"/>
      <c r="F19" s="21"/>
      <c r="G19" s="21"/>
      <c r="H19" s="21"/>
      <c r="I19" s="21"/>
      <c r="J19" s="21"/>
      <c r="K19" s="22">
        <v>120</v>
      </c>
      <c r="L19" s="56" t="s">
        <v>17</v>
      </c>
      <c r="M19" s="53">
        <v>1415</v>
      </c>
    </row>
    <row r="20" spans="1:13" ht="11.25">
      <c r="A20" s="20"/>
      <c r="B20" s="21" t="s">
        <v>185</v>
      </c>
      <c r="C20" s="21"/>
      <c r="D20" s="21"/>
      <c r="E20" s="21"/>
      <c r="F20" s="21"/>
      <c r="G20" s="21"/>
      <c r="H20" s="21"/>
      <c r="I20" s="21"/>
      <c r="J20" s="21"/>
      <c r="K20" s="22">
        <v>120</v>
      </c>
      <c r="L20" s="56" t="s">
        <v>31</v>
      </c>
      <c r="M20" s="53">
        <v>1415</v>
      </c>
    </row>
    <row r="21" spans="1:13" ht="11.25">
      <c r="A21" s="20"/>
      <c r="B21" s="23"/>
      <c r="C21" s="21" t="s">
        <v>32</v>
      </c>
      <c r="D21" s="21"/>
      <c r="E21" s="21"/>
      <c r="F21" s="21"/>
      <c r="G21" s="21"/>
      <c r="H21" s="21"/>
      <c r="I21" s="21"/>
      <c r="J21" s="21"/>
      <c r="K21" s="22">
        <v>120</v>
      </c>
      <c r="L21" s="56" t="s">
        <v>31</v>
      </c>
      <c r="M21" s="53">
        <v>1415</v>
      </c>
    </row>
    <row r="22" spans="1:13" ht="11.25">
      <c r="A22" s="20"/>
      <c r="B22" s="21" t="s">
        <v>263</v>
      </c>
      <c r="C22" s="21"/>
      <c r="D22" s="21"/>
      <c r="E22" s="21"/>
      <c r="F22" s="21"/>
      <c r="G22" s="21"/>
      <c r="H22" s="21"/>
      <c r="I22" s="21"/>
      <c r="J22" s="21"/>
      <c r="K22" s="22">
        <v>1</v>
      </c>
      <c r="L22" s="56" t="s">
        <v>45</v>
      </c>
      <c r="M22" s="53">
        <v>2000</v>
      </c>
    </row>
    <row r="23" spans="1:13" ht="11.25">
      <c r="A23" s="20"/>
      <c r="B23" s="23"/>
      <c r="C23" s="21" t="s">
        <v>32</v>
      </c>
      <c r="D23" s="21"/>
      <c r="E23" s="21"/>
      <c r="F23" s="21"/>
      <c r="G23" s="21"/>
      <c r="H23" s="21"/>
      <c r="I23" s="21"/>
      <c r="J23" s="21"/>
      <c r="K23" s="22">
        <v>1</v>
      </c>
      <c r="L23" s="56" t="s">
        <v>45</v>
      </c>
      <c r="M23" s="53">
        <v>2000</v>
      </c>
    </row>
    <row r="24" spans="1:13" ht="11.25">
      <c r="A24" s="17" t="s">
        <v>75</v>
      </c>
      <c r="B24" s="17"/>
      <c r="C24" s="17"/>
      <c r="D24" s="17"/>
      <c r="E24" s="17"/>
      <c r="F24" s="17"/>
      <c r="G24" s="17"/>
      <c r="H24" s="17"/>
      <c r="I24" s="17"/>
      <c r="J24" s="17"/>
      <c r="K24" s="18" t="s">
        <v>17</v>
      </c>
      <c r="L24" s="56" t="s">
        <v>17</v>
      </c>
      <c r="M24" s="53">
        <v>39950</v>
      </c>
    </row>
    <row r="25" spans="1:13" ht="11.25">
      <c r="A25" s="20"/>
      <c r="B25" s="21" t="s">
        <v>74</v>
      </c>
      <c r="C25" s="21"/>
      <c r="D25" s="21"/>
      <c r="E25" s="21"/>
      <c r="F25" s="21"/>
      <c r="G25" s="21"/>
      <c r="H25" s="21"/>
      <c r="I25" s="21"/>
      <c r="J25" s="21"/>
      <c r="K25" s="54">
        <v>0.354</v>
      </c>
      <c r="L25" s="56" t="s">
        <v>58</v>
      </c>
      <c r="M25" s="53">
        <v>39950</v>
      </c>
    </row>
    <row r="26" spans="1:13" ht="11.25">
      <c r="A26" s="20"/>
      <c r="B26" s="23"/>
      <c r="C26" s="21" t="s">
        <v>32</v>
      </c>
      <c r="D26" s="21"/>
      <c r="E26" s="21"/>
      <c r="F26" s="21"/>
      <c r="G26" s="21"/>
      <c r="H26" s="21"/>
      <c r="I26" s="21"/>
      <c r="J26" s="21"/>
      <c r="K26" s="54">
        <v>0.354</v>
      </c>
      <c r="L26" s="56" t="s">
        <v>58</v>
      </c>
      <c r="M26" s="53">
        <v>39950</v>
      </c>
    </row>
    <row r="27" spans="1:13" ht="11.25">
      <c r="A27" s="17" t="s">
        <v>79</v>
      </c>
      <c r="B27" s="17"/>
      <c r="C27" s="17"/>
      <c r="D27" s="17"/>
      <c r="E27" s="17"/>
      <c r="F27" s="17"/>
      <c r="G27" s="17"/>
      <c r="H27" s="17"/>
      <c r="I27" s="17"/>
      <c r="J27" s="17"/>
      <c r="K27" s="18" t="s">
        <v>17</v>
      </c>
      <c r="L27" s="56" t="s">
        <v>17</v>
      </c>
      <c r="M27" s="53">
        <v>4569</v>
      </c>
    </row>
    <row r="28" spans="1:13" ht="11.25">
      <c r="A28" s="20"/>
      <c r="B28" s="21" t="s">
        <v>17</v>
      </c>
      <c r="C28" s="21"/>
      <c r="D28" s="21"/>
      <c r="E28" s="21"/>
      <c r="F28" s="21"/>
      <c r="G28" s="21"/>
      <c r="H28" s="21"/>
      <c r="I28" s="21"/>
      <c r="J28" s="21"/>
      <c r="K28" s="25">
        <v>4.16</v>
      </c>
      <c r="L28" s="56" t="s">
        <v>17</v>
      </c>
      <c r="M28" s="53">
        <v>4569</v>
      </c>
    </row>
    <row r="29" spans="1:13" ht="11.25">
      <c r="A29" s="20"/>
      <c r="B29" s="21" t="s">
        <v>116</v>
      </c>
      <c r="C29" s="21"/>
      <c r="D29" s="21"/>
      <c r="E29" s="21"/>
      <c r="F29" s="21"/>
      <c r="G29" s="21"/>
      <c r="H29" s="21"/>
      <c r="I29" s="21"/>
      <c r="J29" s="21"/>
      <c r="K29" s="25">
        <v>4.16</v>
      </c>
      <c r="L29" s="56" t="s">
        <v>31</v>
      </c>
      <c r="M29" s="53">
        <v>4569</v>
      </c>
    </row>
    <row r="30" spans="1:13" ht="11.25">
      <c r="A30" s="20"/>
      <c r="B30" s="23"/>
      <c r="C30" s="21" t="s">
        <v>376</v>
      </c>
      <c r="D30" s="21"/>
      <c r="E30" s="21"/>
      <c r="F30" s="21"/>
      <c r="G30" s="21"/>
      <c r="H30" s="21"/>
      <c r="I30" s="21"/>
      <c r="J30" s="21"/>
      <c r="K30" s="25">
        <v>2.08</v>
      </c>
      <c r="L30" s="56" t="s">
        <v>31</v>
      </c>
      <c r="M30" s="53">
        <v>1879</v>
      </c>
    </row>
    <row r="31" spans="1:13" ht="11.25">
      <c r="A31" s="20"/>
      <c r="B31" s="23"/>
      <c r="C31" s="21" t="s">
        <v>377</v>
      </c>
      <c r="D31" s="21"/>
      <c r="E31" s="21"/>
      <c r="F31" s="21"/>
      <c r="G31" s="21"/>
      <c r="H31" s="21"/>
      <c r="I31" s="21"/>
      <c r="J31" s="21"/>
      <c r="K31" s="25">
        <v>2.08</v>
      </c>
      <c r="L31" s="56" t="s">
        <v>31</v>
      </c>
      <c r="M31" s="53">
        <v>2690</v>
      </c>
    </row>
    <row r="32" spans="1:13" ht="11.25">
      <c r="A32" s="17" t="s">
        <v>54</v>
      </c>
      <c r="B32" s="17"/>
      <c r="C32" s="17"/>
      <c r="D32" s="17"/>
      <c r="E32" s="17"/>
      <c r="F32" s="17"/>
      <c r="G32" s="17"/>
      <c r="H32" s="17"/>
      <c r="I32" s="17"/>
      <c r="J32" s="17"/>
      <c r="K32" s="18" t="s">
        <v>17</v>
      </c>
      <c r="L32" s="56" t="s">
        <v>17</v>
      </c>
      <c r="M32" s="53">
        <v>3573</v>
      </c>
    </row>
    <row r="33" spans="1:13" ht="11.25">
      <c r="A33" s="20"/>
      <c r="B33" s="21" t="s">
        <v>17</v>
      </c>
      <c r="C33" s="21"/>
      <c r="D33" s="21"/>
      <c r="E33" s="21"/>
      <c r="F33" s="21"/>
      <c r="G33" s="21"/>
      <c r="H33" s="21"/>
      <c r="I33" s="21"/>
      <c r="J33" s="21"/>
      <c r="K33" s="25">
        <v>15.91</v>
      </c>
      <c r="L33" s="56" t="s">
        <v>17</v>
      </c>
      <c r="M33" s="53">
        <v>3573</v>
      </c>
    </row>
    <row r="34" spans="1:13" ht="11.25">
      <c r="A34" s="20"/>
      <c r="B34" s="21" t="s">
        <v>378</v>
      </c>
      <c r="C34" s="21"/>
      <c r="D34" s="21"/>
      <c r="E34" s="21"/>
      <c r="F34" s="21"/>
      <c r="G34" s="21"/>
      <c r="H34" s="21"/>
      <c r="I34" s="21"/>
      <c r="J34" s="21"/>
      <c r="K34" s="25">
        <v>15.91</v>
      </c>
      <c r="L34" s="56" t="s">
        <v>31</v>
      </c>
      <c r="M34" s="53">
        <v>3573</v>
      </c>
    </row>
    <row r="35" spans="1:13" ht="11.25">
      <c r="A35" s="20"/>
      <c r="B35" s="23"/>
      <c r="C35" s="21" t="s">
        <v>32</v>
      </c>
      <c r="D35" s="21"/>
      <c r="E35" s="21"/>
      <c r="F35" s="21"/>
      <c r="G35" s="21"/>
      <c r="H35" s="21"/>
      <c r="I35" s="21"/>
      <c r="J35" s="21"/>
      <c r="K35" s="25">
        <v>15.91</v>
      </c>
      <c r="L35" s="56" t="s">
        <v>31</v>
      </c>
      <c r="M35" s="53">
        <v>3573</v>
      </c>
    </row>
    <row r="36" spans="1:13" ht="11.25">
      <c r="A36" s="17" t="s">
        <v>29</v>
      </c>
      <c r="B36" s="17"/>
      <c r="C36" s="17"/>
      <c r="D36" s="17"/>
      <c r="E36" s="17"/>
      <c r="F36" s="17"/>
      <c r="G36" s="17"/>
      <c r="H36" s="17"/>
      <c r="I36" s="17"/>
      <c r="J36" s="17"/>
      <c r="K36" s="18" t="s">
        <v>17</v>
      </c>
      <c r="L36" s="56" t="s">
        <v>17</v>
      </c>
      <c r="M36" s="53">
        <v>11096</v>
      </c>
    </row>
    <row r="37" spans="1:13" ht="11.25">
      <c r="A37" s="20"/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22">
        <v>2</v>
      </c>
      <c r="L37" s="56" t="s">
        <v>17</v>
      </c>
      <c r="M37" s="53">
        <v>11096</v>
      </c>
    </row>
    <row r="38" spans="1:13" ht="11.25">
      <c r="A38" s="20"/>
      <c r="B38" s="21" t="s">
        <v>379</v>
      </c>
      <c r="C38" s="21"/>
      <c r="D38" s="21"/>
      <c r="E38" s="21"/>
      <c r="F38" s="21"/>
      <c r="G38" s="21"/>
      <c r="H38" s="21"/>
      <c r="I38" s="21"/>
      <c r="J38" s="21"/>
      <c r="K38" s="22">
        <v>2</v>
      </c>
      <c r="L38" s="56" t="s">
        <v>24</v>
      </c>
      <c r="M38" s="53">
        <v>11096</v>
      </c>
    </row>
    <row r="39" spans="1:13" ht="11.25">
      <c r="A39" s="20"/>
      <c r="B39" s="23"/>
      <c r="C39" s="21" t="s">
        <v>32</v>
      </c>
      <c r="D39" s="21"/>
      <c r="E39" s="21"/>
      <c r="F39" s="21"/>
      <c r="G39" s="21"/>
      <c r="H39" s="21"/>
      <c r="I39" s="21"/>
      <c r="J39" s="21"/>
      <c r="K39" s="22">
        <v>2</v>
      </c>
      <c r="L39" s="56" t="s">
        <v>24</v>
      </c>
      <c r="M39" s="53">
        <v>11096</v>
      </c>
    </row>
    <row r="40" spans="1:13" ht="11.25">
      <c r="A40" s="17" t="s">
        <v>34</v>
      </c>
      <c r="B40" s="17"/>
      <c r="C40" s="17"/>
      <c r="D40" s="17"/>
      <c r="E40" s="17"/>
      <c r="F40" s="17"/>
      <c r="G40" s="17"/>
      <c r="H40" s="17"/>
      <c r="I40" s="17"/>
      <c r="J40" s="17"/>
      <c r="K40" s="18" t="s">
        <v>17</v>
      </c>
      <c r="L40" s="56" t="s">
        <v>17</v>
      </c>
      <c r="M40" s="53">
        <v>17295</v>
      </c>
    </row>
    <row r="41" spans="1:13" ht="11.25">
      <c r="A41" s="20"/>
      <c r="B41" s="21" t="s">
        <v>17</v>
      </c>
      <c r="C41" s="21"/>
      <c r="D41" s="21"/>
      <c r="E41" s="21"/>
      <c r="F41" s="21"/>
      <c r="G41" s="21"/>
      <c r="H41" s="21"/>
      <c r="I41" s="21"/>
      <c r="J41" s="21"/>
      <c r="K41" s="22">
        <v>58</v>
      </c>
      <c r="L41" s="56" t="s">
        <v>17</v>
      </c>
      <c r="M41" s="53">
        <v>11283</v>
      </c>
    </row>
    <row r="42" spans="1:13" ht="11.25">
      <c r="A42" s="20"/>
      <c r="B42" s="21" t="s">
        <v>145</v>
      </c>
      <c r="C42" s="21"/>
      <c r="D42" s="21"/>
      <c r="E42" s="21"/>
      <c r="F42" s="21"/>
      <c r="G42" s="21"/>
      <c r="H42" s="21"/>
      <c r="I42" s="21"/>
      <c r="J42" s="21"/>
      <c r="K42" s="22">
        <v>58</v>
      </c>
      <c r="L42" s="56" t="s">
        <v>31</v>
      </c>
      <c r="M42" s="53">
        <v>11283</v>
      </c>
    </row>
    <row r="43" spans="1:13" ht="11.25">
      <c r="A43" s="20"/>
      <c r="B43" s="23"/>
      <c r="C43" s="21" t="s">
        <v>32</v>
      </c>
      <c r="D43" s="21"/>
      <c r="E43" s="21"/>
      <c r="F43" s="21"/>
      <c r="G43" s="21"/>
      <c r="H43" s="21"/>
      <c r="I43" s="21"/>
      <c r="J43" s="21"/>
      <c r="K43" s="22">
        <v>58</v>
      </c>
      <c r="L43" s="56" t="s">
        <v>31</v>
      </c>
      <c r="M43" s="53">
        <v>11283</v>
      </c>
    </row>
    <row r="44" spans="1:13" ht="11.25">
      <c r="A44" s="20"/>
      <c r="B44" s="21" t="s">
        <v>342</v>
      </c>
      <c r="C44" s="21"/>
      <c r="D44" s="21"/>
      <c r="E44" s="21"/>
      <c r="F44" s="21"/>
      <c r="G44" s="21"/>
      <c r="H44" s="21"/>
      <c r="I44" s="21"/>
      <c r="J44" s="21"/>
      <c r="K44" s="22">
        <v>1</v>
      </c>
      <c r="L44" s="56" t="s">
        <v>24</v>
      </c>
      <c r="M44" s="55">
        <v>211</v>
      </c>
    </row>
    <row r="45" spans="1:13" ht="11.25">
      <c r="A45" s="20"/>
      <c r="B45" s="23"/>
      <c r="C45" s="21" t="s">
        <v>32</v>
      </c>
      <c r="D45" s="21"/>
      <c r="E45" s="21"/>
      <c r="F45" s="21"/>
      <c r="G45" s="21"/>
      <c r="H45" s="21"/>
      <c r="I45" s="21"/>
      <c r="J45" s="21"/>
      <c r="K45" s="22">
        <v>1</v>
      </c>
      <c r="L45" s="56" t="s">
        <v>24</v>
      </c>
      <c r="M45" s="55">
        <v>211</v>
      </c>
    </row>
    <row r="46" spans="1:13" ht="11.25">
      <c r="A46" s="20"/>
      <c r="B46" s="21" t="s">
        <v>85</v>
      </c>
      <c r="C46" s="21"/>
      <c r="D46" s="21"/>
      <c r="E46" s="21"/>
      <c r="F46" s="21"/>
      <c r="G46" s="21"/>
      <c r="H46" s="21"/>
      <c r="I46" s="21"/>
      <c r="J46" s="21"/>
      <c r="K46" s="22">
        <v>20</v>
      </c>
      <c r="L46" s="56" t="s">
        <v>20</v>
      </c>
      <c r="M46" s="53">
        <v>5800</v>
      </c>
    </row>
    <row r="47" spans="1:13" ht="11.25">
      <c r="A47" s="20"/>
      <c r="B47" s="23"/>
      <c r="C47" s="21" t="s">
        <v>380</v>
      </c>
      <c r="D47" s="21"/>
      <c r="E47" s="21"/>
      <c r="F47" s="21"/>
      <c r="G47" s="21"/>
      <c r="H47" s="21"/>
      <c r="I47" s="21"/>
      <c r="J47" s="21"/>
      <c r="K47" s="22">
        <v>20</v>
      </c>
      <c r="L47" s="56" t="s">
        <v>20</v>
      </c>
      <c r="M47" s="53">
        <v>5800</v>
      </c>
    </row>
    <row r="48" spans="1:13" ht="11.25">
      <c r="A48" s="17" t="s">
        <v>63</v>
      </c>
      <c r="B48" s="17"/>
      <c r="C48" s="17"/>
      <c r="D48" s="17"/>
      <c r="E48" s="17"/>
      <c r="F48" s="17"/>
      <c r="G48" s="17"/>
      <c r="H48" s="17"/>
      <c r="I48" s="17"/>
      <c r="J48" s="17"/>
      <c r="K48" s="18" t="s">
        <v>17</v>
      </c>
      <c r="L48" s="56" t="s">
        <v>17</v>
      </c>
      <c r="M48" s="53">
        <v>2209</v>
      </c>
    </row>
    <row r="49" spans="1:13" ht="11.25">
      <c r="A49" s="20"/>
      <c r="B49" s="21" t="s">
        <v>205</v>
      </c>
      <c r="C49" s="21"/>
      <c r="D49" s="21"/>
      <c r="E49" s="21"/>
      <c r="F49" s="21"/>
      <c r="G49" s="21"/>
      <c r="H49" s="21"/>
      <c r="I49" s="21"/>
      <c r="J49" s="21"/>
      <c r="K49" s="22">
        <v>1</v>
      </c>
      <c r="L49" s="56" t="s">
        <v>24</v>
      </c>
      <c r="M49" s="53">
        <v>1620</v>
      </c>
    </row>
    <row r="50" spans="1:13" ht="11.25">
      <c r="A50" s="20"/>
      <c r="B50" s="23"/>
      <c r="C50" s="21" t="s">
        <v>381</v>
      </c>
      <c r="D50" s="21"/>
      <c r="E50" s="21"/>
      <c r="F50" s="21"/>
      <c r="G50" s="21"/>
      <c r="H50" s="21"/>
      <c r="I50" s="21"/>
      <c r="J50" s="21"/>
      <c r="K50" s="22">
        <v>1</v>
      </c>
      <c r="L50" s="56" t="s">
        <v>24</v>
      </c>
      <c r="M50" s="53">
        <v>1620</v>
      </c>
    </row>
    <row r="51" spans="1:13" ht="11.25">
      <c r="A51" s="20"/>
      <c r="B51" s="21" t="s">
        <v>191</v>
      </c>
      <c r="C51" s="21"/>
      <c r="D51" s="21"/>
      <c r="E51" s="21"/>
      <c r="F51" s="21"/>
      <c r="G51" s="21"/>
      <c r="H51" s="21"/>
      <c r="I51" s="21"/>
      <c r="J51" s="21"/>
      <c r="K51" s="22">
        <v>1</v>
      </c>
      <c r="L51" s="56" t="s">
        <v>24</v>
      </c>
      <c r="M51" s="55">
        <v>589</v>
      </c>
    </row>
    <row r="52" spans="1:13" ht="11.25">
      <c r="A52" s="20"/>
      <c r="B52" s="23"/>
      <c r="C52" s="21" t="s">
        <v>32</v>
      </c>
      <c r="D52" s="21"/>
      <c r="E52" s="21"/>
      <c r="F52" s="21"/>
      <c r="G52" s="21"/>
      <c r="H52" s="21"/>
      <c r="I52" s="21"/>
      <c r="J52" s="21"/>
      <c r="K52" s="22">
        <v>1</v>
      </c>
      <c r="L52" s="56" t="s">
        <v>24</v>
      </c>
      <c r="M52" s="55">
        <v>589</v>
      </c>
    </row>
    <row r="53" spans="1:13" ht="11.25">
      <c r="A53" s="17" t="s">
        <v>65</v>
      </c>
      <c r="B53" s="17"/>
      <c r="C53" s="17"/>
      <c r="D53" s="17"/>
      <c r="E53" s="17"/>
      <c r="F53" s="17"/>
      <c r="G53" s="17"/>
      <c r="H53" s="17"/>
      <c r="I53" s="17"/>
      <c r="J53" s="17"/>
      <c r="K53" s="18" t="s">
        <v>17</v>
      </c>
      <c r="L53" s="56" t="s">
        <v>17</v>
      </c>
      <c r="M53" s="53">
        <v>51680</v>
      </c>
    </row>
    <row r="54" spans="1:13" ht="11.25">
      <c r="A54" s="20"/>
      <c r="B54" s="21" t="s">
        <v>113</v>
      </c>
      <c r="C54" s="21"/>
      <c r="D54" s="21"/>
      <c r="E54" s="21"/>
      <c r="F54" s="21"/>
      <c r="G54" s="21"/>
      <c r="H54" s="21"/>
      <c r="I54" s="21"/>
      <c r="J54" s="21"/>
      <c r="K54" s="22">
        <v>1</v>
      </c>
      <c r="L54" s="56" t="s">
        <v>24</v>
      </c>
      <c r="M54" s="53">
        <v>2365</v>
      </c>
    </row>
    <row r="55" spans="1:13" ht="11.25">
      <c r="A55" s="20"/>
      <c r="B55" s="23"/>
      <c r="C55" s="21" t="s">
        <v>32</v>
      </c>
      <c r="D55" s="21"/>
      <c r="E55" s="21"/>
      <c r="F55" s="21"/>
      <c r="G55" s="21"/>
      <c r="H55" s="21"/>
      <c r="I55" s="21"/>
      <c r="J55" s="21"/>
      <c r="K55" s="22">
        <v>1</v>
      </c>
      <c r="L55" s="56" t="s">
        <v>24</v>
      </c>
      <c r="M55" s="53">
        <v>2365</v>
      </c>
    </row>
    <row r="56" spans="1:13" ht="11.25">
      <c r="A56" s="20"/>
      <c r="B56" s="21" t="s">
        <v>205</v>
      </c>
      <c r="C56" s="21"/>
      <c r="D56" s="21"/>
      <c r="E56" s="21"/>
      <c r="F56" s="21"/>
      <c r="G56" s="21"/>
      <c r="H56" s="21"/>
      <c r="I56" s="21"/>
      <c r="J56" s="21"/>
      <c r="K56" s="22">
        <v>1</v>
      </c>
      <c r="L56" s="56" t="s">
        <v>24</v>
      </c>
      <c r="M56" s="55">
        <v>401</v>
      </c>
    </row>
    <row r="57" spans="1:13" ht="11.25">
      <c r="A57" s="20"/>
      <c r="B57" s="23"/>
      <c r="C57" s="21" t="s">
        <v>381</v>
      </c>
      <c r="D57" s="21"/>
      <c r="E57" s="21"/>
      <c r="F57" s="21"/>
      <c r="G57" s="21"/>
      <c r="H57" s="21"/>
      <c r="I57" s="21"/>
      <c r="J57" s="21"/>
      <c r="K57" s="22">
        <v>1</v>
      </c>
      <c r="L57" s="56" t="s">
        <v>24</v>
      </c>
      <c r="M57" s="55">
        <v>401</v>
      </c>
    </row>
    <row r="58" spans="1:13" ht="11.25">
      <c r="A58" s="20"/>
      <c r="B58" s="21" t="s">
        <v>39</v>
      </c>
      <c r="C58" s="21"/>
      <c r="D58" s="21"/>
      <c r="E58" s="21"/>
      <c r="F58" s="21"/>
      <c r="G58" s="21"/>
      <c r="H58" s="21"/>
      <c r="I58" s="21"/>
      <c r="J58" s="21"/>
      <c r="K58" s="22">
        <v>1</v>
      </c>
      <c r="L58" s="56" t="s">
        <v>24</v>
      </c>
      <c r="M58" s="53">
        <v>30643</v>
      </c>
    </row>
    <row r="59" spans="1:13" ht="11.25">
      <c r="A59" s="20"/>
      <c r="B59" s="23"/>
      <c r="C59" s="21" t="s">
        <v>382</v>
      </c>
      <c r="D59" s="21"/>
      <c r="E59" s="21"/>
      <c r="F59" s="21"/>
      <c r="G59" s="21"/>
      <c r="H59" s="21"/>
      <c r="I59" s="21"/>
      <c r="J59" s="21"/>
      <c r="K59" s="24">
        <v>0.5</v>
      </c>
      <c r="L59" s="56" t="s">
        <v>24</v>
      </c>
      <c r="M59" s="53">
        <v>15321</v>
      </c>
    </row>
    <row r="60" spans="1:13" ht="11.25">
      <c r="A60" s="20"/>
      <c r="B60" s="23"/>
      <c r="C60" s="21" t="s">
        <v>383</v>
      </c>
      <c r="D60" s="21"/>
      <c r="E60" s="21"/>
      <c r="F60" s="21"/>
      <c r="G60" s="21"/>
      <c r="H60" s="21"/>
      <c r="I60" s="21"/>
      <c r="J60" s="21"/>
      <c r="K60" s="24">
        <v>0.5</v>
      </c>
      <c r="L60" s="56" t="s">
        <v>24</v>
      </c>
      <c r="M60" s="53">
        <v>15321</v>
      </c>
    </row>
    <row r="61" spans="1:13" ht="11.25">
      <c r="A61" s="20"/>
      <c r="B61" s="21" t="s">
        <v>384</v>
      </c>
      <c r="C61" s="21"/>
      <c r="D61" s="21"/>
      <c r="E61" s="21"/>
      <c r="F61" s="21"/>
      <c r="G61" s="21"/>
      <c r="H61" s="21"/>
      <c r="I61" s="21"/>
      <c r="J61" s="21"/>
      <c r="K61" s="22">
        <v>1</v>
      </c>
      <c r="L61" s="56" t="s">
        <v>24</v>
      </c>
      <c r="M61" s="53">
        <v>5184</v>
      </c>
    </row>
    <row r="62" spans="1:13" ht="11.25">
      <c r="A62" s="20"/>
      <c r="B62" s="23"/>
      <c r="C62" s="21" t="s">
        <v>382</v>
      </c>
      <c r="D62" s="21"/>
      <c r="E62" s="21"/>
      <c r="F62" s="21"/>
      <c r="G62" s="21"/>
      <c r="H62" s="21"/>
      <c r="I62" s="21"/>
      <c r="J62" s="21"/>
      <c r="K62" s="22">
        <v>1</v>
      </c>
      <c r="L62" s="56" t="s">
        <v>24</v>
      </c>
      <c r="M62" s="53">
        <v>5184</v>
      </c>
    </row>
    <row r="63" spans="1:13" ht="11.25">
      <c r="A63" s="20"/>
      <c r="B63" s="21" t="s">
        <v>85</v>
      </c>
      <c r="C63" s="21"/>
      <c r="D63" s="21"/>
      <c r="E63" s="21"/>
      <c r="F63" s="21"/>
      <c r="G63" s="21"/>
      <c r="H63" s="21"/>
      <c r="I63" s="21"/>
      <c r="J63" s="21"/>
      <c r="K63" s="22">
        <v>27</v>
      </c>
      <c r="L63" s="56" t="s">
        <v>20</v>
      </c>
      <c r="M63" s="53">
        <v>7830</v>
      </c>
    </row>
    <row r="64" spans="1:13" ht="11.25">
      <c r="A64" s="20"/>
      <c r="B64" s="23"/>
      <c r="C64" s="21" t="s">
        <v>381</v>
      </c>
      <c r="D64" s="21"/>
      <c r="E64" s="21"/>
      <c r="F64" s="21"/>
      <c r="G64" s="21"/>
      <c r="H64" s="21"/>
      <c r="I64" s="21"/>
      <c r="J64" s="21"/>
      <c r="K64" s="22">
        <v>27</v>
      </c>
      <c r="L64" s="56" t="s">
        <v>20</v>
      </c>
      <c r="M64" s="53">
        <v>7830</v>
      </c>
    </row>
    <row r="65" spans="1:13" ht="11.25">
      <c r="A65" s="20"/>
      <c r="B65" s="21" t="s">
        <v>89</v>
      </c>
      <c r="C65" s="21"/>
      <c r="D65" s="21"/>
      <c r="E65" s="21"/>
      <c r="F65" s="21"/>
      <c r="G65" s="21"/>
      <c r="H65" s="21"/>
      <c r="I65" s="21"/>
      <c r="J65" s="21"/>
      <c r="K65" s="22">
        <v>165</v>
      </c>
      <c r="L65" s="56" t="s">
        <v>31</v>
      </c>
      <c r="M65" s="53">
        <v>5257</v>
      </c>
    </row>
    <row r="66" spans="1:13" ht="11.25">
      <c r="A66" s="20"/>
      <c r="B66" s="23"/>
      <c r="C66" s="21" t="s">
        <v>32</v>
      </c>
      <c r="D66" s="21"/>
      <c r="E66" s="21"/>
      <c r="F66" s="21"/>
      <c r="G66" s="21"/>
      <c r="H66" s="21"/>
      <c r="I66" s="21"/>
      <c r="J66" s="21"/>
      <c r="K66" s="22">
        <v>120</v>
      </c>
      <c r="L66" s="56" t="s">
        <v>31</v>
      </c>
      <c r="M66" s="53">
        <v>3823</v>
      </c>
    </row>
    <row r="67" spans="1:13" ht="11.25">
      <c r="A67" s="20"/>
      <c r="B67" s="23"/>
      <c r="C67" s="21" t="s">
        <v>382</v>
      </c>
      <c r="D67" s="21"/>
      <c r="E67" s="21"/>
      <c r="F67" s="21"/>
      <c r="G67" s="21"/>
      <c r="H67" s="21"/>
      <c r="I67" s="21"/>
      <c r="J67" s="21"/>
      <c r="K67" s="22">
        <v>45</v>
      </c>
      <c r="L67" s="56" t="s">
        <v>31</v>
      </c>
      <c r="M67" s="53">
        <v>1434</v>
      </c>
    </row>
    <row r="68" spans="1:13" ht="11.25">
      <c r="A68" s="17" t="s">
        <v>40</v>
      </c>
      <c r="B68" s="17"/>
      <c r="C68" s="17"/>
      <c r="D68" s="17"/>
      <c r="E68" s="17"/>
      <c r="F68" s="17"/>
      <c r="G68" s="17"/>
      <c r="H68" s="17"/>
      <c r="I68" s="17"/>
      <c r="J68" s="17"/>
      <c r="K68" s="18" t="s">
        <v>17</v>
      </c>
      <c r="L68" s="56" t="s">
        <v>17</v>
      </c>
      <c r="M68" s="53">
        <v>3835</v>
      </c>
    </row>
    <row r="69" spans="1:13" ht="11.25">
      <c r="A69" s="20"/>
      <c r="B69" s="21" t="s">
        <v>42</v>
      </c>
      <c r="C69" s="21"/>
      <c r="D69" s="21"/>
      <c r="E69" s="21"/>
      <c r="F69" s="21"/>
      <c r="G69" s="21"/>
      <c r="H69" s="21"/>
      <c r="I69" s="21"/>
      <c r="J69" s="21"/>
      <c r="K69" s="24">
        <v>1.6</v>
      </c>
      <c r="L69" s="56" t="s">
        <v>20</v>
      </c>
      <c r="M69" s="53">
        <v>1889</v>
      </c>
    </row>
    <row r="70" spans="1:13" ht="11.25">
      <c r="A70" s="20"/>
      <c r="B70" s="23"/>
      <c r="C70" s="21" t="s">
        <v>385</v>
      </c>
      <c r="D70" s="21"/>
      <c r="E70" s="21"/>
      <c r="F70" s="21"/>
      <c r="G70" s="21"/>
      <c r="H70" s="21"/>
      <c r="I70" s="21"/>
      <c r="J70" s="21"/>
      <c r="K70" s="24">
        <v>1.6</v>
      </c>
      <c r="L70" s="56" t="s">
        <v>20</v>
      </c>
      <c r="M70" s="53">
        <v>1889</v>
      </c>
    </row>
    <row r="71" spans="1:13" ht="11.25">
      <c r="A71" s="20"/>
      <c r="B71" s="21" t="s">
        <v>23</v>
      </c>
      <c r="C71" s="21"/>
      <c r="D71" s="21"/>
      <c r="E71" s="21"/>
      <c r="F71" s="21"/>
      <c r="G71" s="21"/>
      <c r="H71" s="21"/>
      <c r="I71" s="21"/>
      <c r="J71" s="21"/>
      <c r="K71" s="22">
        <v>2</v>
      </c>
      <c r="L71" s="56" t="s">
        <v>24</v>
      </c>
      <c r="M71" s="55">
        <v>946</v>
      </c>
    </row>
    <row r="72" spans="1:13" ht="11.25">
      <c r="A72" s="20"/>
      <c r="B72" s="23"/>
      <c r="C72" s="21" t="s">
        <v>386</v>
      </c>
      <c r="D72" s="21"/>
      <c r="E72" s="21"/>
      <c r="F72" s="21"/>
      <c r="G72" s="21"/>
      <c r="H72" s="21"/>
      <c r="I72" s="21"/>
      <c r="J72" s="21"/>
      <c r="K72" s="22">
        <v>2</v>
      </c>
      <c r="L72" s="56" t="s">
        <v>24</v>
      </c>
      <c r="M72" s="55">
        <v>946</v>
      </c>
    </row>
    <row r="73" spans="1:13" ht="11.25">
      <c r="A73" s="20"/>
      <c r="B73" s="21" t="s">
        <v>44</v>
      </c>
      <c r="C73" s="21"/>
      <c r="D73" s="21"/>
      <c r="E73" s="21"/>
      <c r="F73" s="21"/>
      <c r="G73" s="21"/>
      <c r="H73" s="21"/>
      <c r="I73" s="21"/>
      <c r="J73" s="21"/>
      <c r="K73" s="22">
        <v>1</v>
      </c>
      <c r="L73" s="56" t="s">
        <v>45</v>
      </c>
      <c r="M73" s="53">
        <v>1000</v>
      </c>
    </row>
    <row r="74" spans="1:13" ht="12" thickBot="1">
      <c r="A74" s="20"/>
      <c r="B74" s="23"/>
      <c r="C74" s="21" t="s">
        <v>32</v>
      </c>
      <c r="D74" s="21"/>
      <c r="E74" s="21"/>
      <c r="F74" s="21"/>
      <c r="G74" s="21"/>
      <c r="H74" s="21"/>
      <c r="I74" s="21"/>
      <c r="J74" s="21"/>
      <c r="K74" s="22">
        <v>1</v>
      </c>
      <c r="L74" s="56" t="s">
        <v>45</v>
      </c>
      <c r="M74" s="53">
        <v>1000</v>
      </c>
    </row>
    <row r="75" spans="1:13" ht="13.5" thickBot="1">
      <c r="A75" s="26"/>
      <c r="B75" s="27"/>
      <c r="C75" s="27"/>
      <c r="D75" s="27"/>
      <c r="E75" s="27"/>
      <c r="F75" s="27"/>
      <c r="G75" s="27"/>
      <c r="H75" s="27"/>
      <c r="I75" s="27"/>
      <c r="J75" s="28"/>
      <c r="K75" s="27"/>
      <c r="L75" s="29" t="s">
        <v>46</v>
      </c>
      <c r="M75" s="30">
        <v>137621</v>
      </c>
    </row>
    <row r="76" ht="12" thickBot="1"/>
    <row r="77" spans="2:14" s="31" customFormat="1" ht="16.5" thickBot="1">
      <c r="B77" s="31" t="s">
        <v>47</v>
      </c>
      <c r="M77" s="10">
        <v>9912.59</v>
      </c>
      <c r="N77" s="32" t="s">
        <v>7</v>
      </c>
    </row>
    <row r="80" ht="12" thickBot="1"/>
    <row r="81" spans="1:14" ht="16.5" thickBot="1">
      <c r="A81" s="33" t="s">
        <v>48</v>
      </c>
      <c r="B81" s="33"/>
      <c r="C81" s="33"/>
      <c r="D81" s="33"/>
      <c r="E81" s="33"/>
      <c r="F81" s="33"/>
      <c r="G81" s="33"/>
      <c r="H81" s="33"/>
      <c r="I81" s="33"/>
      <c r="J81" s="33"/>
      <c r="M81" s="34">
        <f>M82</f>
        <v>633171.64</v>
      </c>
      <c r="N81" s="11" t="s">
        <v>7</v>
      </c>
    </row>
    <row r="82" spans="1:13" ht="15">
      <c r="A82" s="1" t="s">
        <v>49</v>
      </c>
      <c r="B82" s="1"/>
      <c r="C82" s="1"/>
      <c r="D82" s="1"/>
      <c r="E82" s="1"/>
      <c r="F82" s="1"/>
      <c r="G82" s="1"/>
      <c r="H82" s="1"/>
      <c r="I82" s="1"/>
      <c r="J82" s="1"/>
      <c r="M82" s="35">
        <v>633171.64</v>
      </c>
    </row>
    <row r="83" ht="12" thickBot="1"/>
    <row r="84" spans="1:14" ht="16.5" thickBot="1">
      <c r="A84" s="9" t="s">
        <v>50</v>
      </c>
      <c r="B84" s="9"/>
      <c r="C84" s="9"/>
      <c r="D84" s="9"/>
      <c r="E84" s="9"/>
      <c r="F84" s="9"/>
      <c r="G84" s="9"/>
      <c r="H84" s="9"/>
      <c r="I84" s="9"/>
      <c r="J84" s="9"/>
      <c r="M84" s="10">
        <f>M11+M12+M77-M75-M81</f>
        <v>-16901.290000000037</v>
      </c>
      <c r="N84" s="11" t="s">
        <v>7</v>
      </c>
    </row>
    <row r="89" spans="10:13" ht="15">
      <c r="J89" s="3" t="s">
        <v>51</v>
      </c>
      <c r="K89" s="3" t="s">
        <v>52</v>
      </c>
      <c r="L89" s="3"/>
      <c r="M89" s="3"/>
    </row>
  </sheetData>
  <sheetProtection/>
  <mergeCells count="72">
    <mergeCell ref="C72:J72"/>
    <mergeCell ref="B73:J73"/>
    <mergeCell ref="C74:J74"/>
    <mergeCell ref="A81:J81"/>
    <mergeCell ref="A82:J82"/>
    <mergeCell ref="A84:J84"/>
    <mergeCell ref="C66:J66"/>
    <mergeCell ref="C67:J67"/>
    <mergeCell ref="A68:J68"/>
    <mergeCell ref="B69:J69"/>
    <mergeCell ref="C70:J70"/>
    <mergeCell ref="B71:J71"/>
    <mergeCell ref="C60:J60"/>
    <mergeCell ref="B61:J61"/>
    <mergeCell ref="C62:J62"/>
    <mergeCell ref="B63:J63"/>
    <mergeCell ref="C64:J64"/>
    <mergeCell ref="B65:J65"/>
    <mergeCell ref="B54:J54"/>
    <mergeCell ref="C55:J55"/>
    <mergeCell ref="B56:J56"/>
    <mergeCell ref="C57:J57"/>
    <mergeCell ref="B58:J58"/>
    <mergeCell ref="C59:J59"/>
    <mergeCell ref="A48:J48"/>
    <mergeCell ref="B49:J49"/>
    <mergeCell ref="C50:J50"/>
    <mergeCell ref="B51:J51"/>
    <mergeCell ref="C52:J52"/>
    <mergeCell ref="A53:J53"/>
    <mergeCell ref="B42:J42"/>
    <mergeCell ref="C43:J43"/>
    <mergeCell ref="B44:J44"/>
    <mergeCell ref="C45:J45"/>
    <mergeCell ref="B46:J46"/>
    <mergeCell ref="C47:J47"/>
    <mergeCell ref="A36:J36"/>
    <mergeCell ref="B37:J37"/>
    <mergeCell ref="B38:J38"/>
    <mergeCell ref="C39:J39"/>
    <mergeCell ref="A40:J40"/>
    <mergeCell ref="B41:J41"/>
    <mergeCell ref="C30:J30"/>
    <mergeCell ref="C31:J31"/>
    <mergeCell ref="A32:J32"/>
    <mergeCell ref="B33:J33"/>
    <mergeCell ref="B34:J34"/>
    <mergeCell ref="C35:J35"/>
    <mergeCell ref="A24:J24"/>
    <mergeCell ref="B25:J25"/>
    <mergeCell ref="C26:J26"/>
    <mergeCell ref="A27:J27"/>
    <mergeCell ref="B28:J28"/>
    <mergeCell ref="B29:J29"/>
    <mergeCell ref="A18:J18"/>
    <mergeCell ref="B19:J19"/>
    <mergeCell ref="B20:J20"/>
    <mergeCell ref="C21:J21"/>
    <mergeCell ref="B22:J22"/>
    <mergeCell ref="C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2:N95"/>
  <sheetViews>
    <sheetView zoomScalePageLayoutView="0" workbookViewId="0" topLeftCell="A64">
      <selection activeCell="M91" sqref="M91"/>
    </sheetView>
  </sheetViews>
  <sheetFormatPr defaultColWidth="9.140625" defaultRowHeight="15"/>
  <cols>
    <col min="1" max="9" width="2.00390625" style="2" customWidth="1"/>
    <col min="10" max="10" width="48.7109375" style="2" customWidth="1"/>
    <col min="11" max="11" width="11.8515625" style="2" customWidth="1"/>
    <col min="12" max="12" width="8.140625" style="2" customWidth="1"/>
    <col min="13" max="13" width="17.5742187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387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298168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486878.08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366029.16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2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2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56" t="s">
        <v>17</v>
      </c>
      <c r="M18" s="53">
        <v>4039</v>
      </c>
    </row>
    <row r="19" spans="1:13" ht="11.25">
      <c r="A19" s="20"/>
      <c r="B19" s="21" t="s">
        <v>17</v>
      </c>
      <c r="C19" s="21"/>
      <c r="D19" s="21"/>
      <c r="E19" s="21"/>
      <c r="F19" s="21"/>
      <c r="G19" s="21"/>
      <c r="H19" s="21"/>
      <c r="I19" s="21"/>
      <c r="J19" s="21"/>
      <c r="K19" s="22">
        <v>26</v>
      </c>
      <c r="L19" s="56" t="s">
        <v>17</v>
      </c>
      <c r="M19" s="55">
        <v>306</v>
      </c>
    </row>
    <row r="20" spans="1:13" ht="11.25">
      <c r="A20" s="20"/>
      <c r="B20" s="21" t="s">
        <v>185</v>
      </c>
      <c r="C20" s="21"/>
      <c r="D20" s="21"/>
      <c r="E20" s="21"/>
      <c r="F20" s="21"/>
      <c r="G20" s="21"/>
      <c r="H20" s="21"/>
      <c r="I20" s="21"/>
      <c r="J20" s="21"/>
      <c r="K20" s="22">
        <v>26</v>
      </c>
      <c r="L20" s="56" t="s">
        <v>31</v>
      </c>
      <c r="M20" s="55">
        <v>306</v>
      </c>
    </row>
    <row r="21" spans="1:13" ht="11.25">
      <c r="A21" s="20"/>
      <c r="B21" s="23"/>
      <c r="C21" s="21" t="s">
        <v>32</v>
      </c>
      <c r="D21" s="21"/>
      <c r="E21" s="21"/>
      <c r="F21" s="21"/>
      <c r="G21" s="21"/>
      <c r="H21" s="21"/>
      <c r="I21" s="21"/>
      <c r="J21" s="21"/>
      <c r="K21" s="22">
        <v>26</v>
      </c>
      <c r="L21" s="56" t="s">
        <v>31</v>
      </c>
      <c r="M21" s="55">
        <v>306</v>
      </c>
    </row>
    <row r="22" spans="1:13" ht="11.25">
      <c r="A22" s="20"/>
      <c r="B22" s="21" t="s">
        <v>27</v>
      </c>
      <c r="C22" s="21"/>
      <c r="D22" s="21"/>
      <c r="E22" s="21"/>
      <c r="F22" s="21"/>
      <c r="G22" s="21"/>
      <c r="H22" s="21"/>
      <c r="I22" s="21"/>
      <c r="J22" s="21"/>
      <c r="K22" s="24">
        <v>2.1</v>
      </c>
      <c r="L22" s="56" t="s">
        <v>20</v>
      </c>
      <c r="M22" s="53">
        <v>1111</v>
      </c>
    </row>
    <row r="23" spans="1:13" ht="11.25">
      <c r="A23" s="20"/>
      <c r="B23" s="23"/>
      <c r="C23" s="21" t="s">
        <v>32</v>
      </c>
      <c r="D23" s="21"/>
      <c r="E23" s="21"/>
      <c r="F23" s="21"/>
      <c r="G23" s="21"/>
      <c r="H23" s="21"/>
      <c r="I23" s="21"/>
      <c r="J23" s="21"/>
      <c r="K23" s="24">
        <v>2.1</v>
      </c>
      <c r="L23" s="56" t="s">
        <v>20</v>
      </c>
      <c r="M23" s="53">
        <v>1111</v>
      </c>
    </row>
    <row r="24" spans="1:13" ht="11.25">
      <c r="A24" s="20"/>
      <c r="B24" s="21" t="s">
        <v>23</v>
      </c>
      <c r="C24" s="21"/>
      <c r="D24" s="21"/>
      <c r="E24" s="21"/>
      <c r="F24" s="21"/>
      <c r="G24" s="21"/>
      <c r="H24" s="21"/>
      <c r="I24" s="21"/>
      <c r="J24" s="21"/>
      <c r="K24" s="22">
        <v>1</v>
      </c>
      <c r="L24" s="56" t="s">
        <v>24</v>
      </c>
      <c r="M24" s="53">
        <v>2621</v>
      </c>
    </row>
    <row r="25" spans="1:13" ht="11.25">
      <c r="A25" s="20"/>
      <c r="B25" s="23"/>
      <c r="C25" s="21" t="s">
        <v>32</v>
      </c>
      <c r="D25" s="21"/>
      <c r="E25" s="21"/>
      <c r="F25" s="21"/>
      <c r="G25" s="21"/>
      <c r="H25" s="21"/>
      <c r="I25" s="21"/>
      <c r="J25" s="21"/>
      <c r="K25" s="22">
        <v>1</v>
      </c>
      <c r="L25" s="56" t="s">
        <v>24</v>
      </c>
      <c r="M25" s="53">
        <v>2621</v>
      </c>
    </row>
    <row r="26" spans="1:13" ht="11.25">
      <c r="A26" s="17" t="s">
        <v>22</v>
      </c>
      <c r="B26" s="17"/>
      <c r="C26" s="17"/>
      <c r="D26" s="17"/>
      <c r="E26" s="17"/>
      <c r="F26" s="17"/>
      <c r="G26" s="17"/>
      <c r="H26" s="17"/>
      <c r="I26" s="17"/>
      <c r="J26" s="17"/>
      <c r="K26" s="18" t="s">
        <v>17</v>
      </c>
      <c r="L26" s="56" t="s">
        <v>17</v>
      </c>
      <c r="M26" s="53">
        <v>5253</v>
      </c>
    </row>
    <row r="27" spans="1:13" ht="11.25">
      <c r="A27" s="20"/>
      <c r="B27" s="21" t="s">
        <v>17</v>
      </c>
      <c r="C27" s="21"/>
      <c r="D27" s="21"/>
      <c r="E27" s="21"/>
      <c r="F27" s="21"/>
      <c r="G27" s="21"/>
      <c r="H27" s="21"/>
      <c r="I27" s="21"/>
      <c r="J27" s="21"/>
      <c r="K27" s="22">
        <v>48</v>
      </c>
      <c r="L27" s="56" t="s">
        <v>17</v>
      </c>
      <c r="M27" s="53">
        <v>3924</v>
      </c>
    </row>
    <row r="28" spans="1:13" ht="11.25">
      <c r="A28" s="20"/>
      <c r="B28" s="21" t="s">
        <v>188</v>
      </c>
      <c r="C28" s="21"/>
      <c r="D28" s="21"/>
      <c r="E28" s="21"/>
      <c r="F28" s="21"/>
      <c r="G28" s="21"/>
      <c r="H28" s="21"/>
      <c r="I28" s="21"/>
      <c r="J28" s="21"/>
      <c r="K28" s="22">
        <v>48</v>
      </c>
      <c r="L28" s="56" t="s">
        <v>20</v>
      </c>
      <c r="M28" s="53">
        <v>3924</v>
      </c>
    </row>
    <row r="29" spans="1:13" ht="11.25">
      <c r="A29" s="20"/>
      <c r="B29" s="23"/>
      <c r="C29" s="21" t="s">
        <v>32</v>
      </c>
      <c r="D29" s="21"/>
      <c r="E29" s="21"/>
      <c r="F29" s="21"/>
      <c r="G29" s="21"/>
      <c r="H29" s="21"/>
      <c r="I29" s="21"/>
      <c r="J29" s="21"/>
      <c r="K29" s="22">
        <v>48</v>
      </c>
      <c r="L29" s="56" t="s">
        <v>20</v>
      </c>
      <c r="M29" s="53">
        <v>3924</v>
      </c>
    </row>
    <row r="30" spans="1:13" ht="11.25">
      <c r="A30" s="20"/>
      <c r="B30" s="21" t="s">
        <v>27</v>
      </c>
      <c r="C30" s="21"/>
      <c r="D30" s="21"/>
      <c r="E30" s="21"/>
      <c r="F30" s="21"/>
      <c r="G30" s="21"/>
      <c r="H30" s="21"/>
      <c r="I30" s="21"/>
      <c r="J30" s="21"/>
      <c r="K30" s="24">
        <v>1.3</v>
      </c>
      <c r="L30" s="56" t="s">
        <v>20</v>
      </c>
      <c r="M30" s="53">
        <v>1329</v>
      </c>
    </row>
    <row r="31" spans="1:13" ht="11.25">
      <c r="A31" s="20"/>
      <c r="B31" s="23"/>
      <c r="C31" s="21" t="s">
        <v>388</v>
      </c>
      <c r="D31" s="21"/>
      <c r="E31" s="21"/>
      <c r="F31" s="21"/>
      <c r="G31" s="21"/>
      <c r="H31" s="21"/>
      <c r="I31" s="21"/>
      <c r="J31" s="21"/>
      <c r="K31" s="24">
        <v>1.3</v>
      </c>
      <c r="L31" s="56" t="s">
        <v>20</v>
      </c>
      <c r="M31" s="53">
        <v>1329</v>
      </c>
    </row>
    <row r="32" spans="1:13" ht="11.25">
      <c r="A32" s="17" t="s">
        <v>75</v>
      </c>
      <c r="B32" s="17"/>
      <c r="C32" s="17"/>
      <c r="D32" s="17"/>
      <c r="E32" s="17"/>
      <c r="F32" s="17"/>
      <c r="G32" s="17"/>
      <c r="H32" s="17"/>
      <c r="I32" s="17"/>
      <c r="J32" s="17"/>
      <c r="K32" s="18" t="s">
        <v>17</v>
      </c>
      <c r="L32" s="56" t="s">
        <v>17</v>
      </c>
      <c r="M32" s="53">
        <v>3938</v>
      </c>
    </row>
    <row r="33" spans="1:13" ht="11.25">
      <c r="A33" s="20"/>
      <c r="B33" s="21" t="s">
        <v>17</v>
      </c>
      <c r="C33" s="21"/>
      <c r="D33" s="21"/>
      <c r="E33" s="21"/>
      <c r="F33" s="21"/>
      <c r="G33" s="21"/>
      <c r="H33" s="21"/>
      <c r="I33" s="21"/>
      <c r="J33" s="21"/>
      <c r="K33" s="22">
        <v>3</v>
      </c>
      <c r="L33" s="56" t="s">
        <v>17</v>
      </c>
      <c r="M33" s="55">
        <v>673</v>
      </c>
    </row>
    <row r="34" spans="1:13" ht="11.25">
      <c r="A34" s="20"/>
      <c r="B34" s="21" t="s">
        <v>389</v>
      </c>
      <c r="C34" s="21"/>
      <c r="D34" s="21"/>
      <c r="E34" s="21"/>
      <c r="F34" s="21"/>
      <c r="G34" s="21"/>
      <c r="H34" s="21"/>
      <c r="I34" s="21"/>
      <c r="J34" s="21"/>
      <c r="K34" s="22">
        <v>3</v>
      </c>
      <c r="L34" s="56" t="s">
        <v>24</v>
      </c>
      <c r="M34" s="55">
        <v>673</v>
      </c>
    </row>
    <row r="35" spans="1:13" ht="11.25">
      <c r="A35" s="20"/>
      <c r="B35" s="23"/>
      <c r="C35" s="21" t="s">
        <v>32</v>
      </c>
      <c r="D35" s="21"/>
      <c r="E35" s="21"/>
      <c r="F35" s="21"/>
      <c r="G35" s="21"/>
      <c r="H35" s="21"/>
      <c r="I35" s="21"/>
      <c r="J35" s="21"/>
      <c r="K35" s="22">
        <v>3</v>
      </c>
      <c r="L35" s="56" t="s">
        <v>24</v>
      </c>
      <c r="M35" s="55">
        <v>673</v>
      </c>
    </row>
    <row r="36" spans="1:13" ht="11.25">
      <c r="A36" s="20"/>
      <c r="B36" s="21" t="s">
        <v>27</v>
      </c>
      <c r="C36" s="21"/>
      <c r="D36" s="21"/>
      <c r="E36" s="21"/>
      <c r="F36" s="21"/>
      <c r="G36" s="21"/>
      <c r="H36" s="21"/>
      <c r="I36" s="21"/>
      <c r="J36" s="21"/>
      <c r="K36" s="24">
        <v>1.5</v>
      </c>
      <c r="L36" s="56" t="s">
        <v>20</v>
      </c>
      <c r="M36" s="53">
        <v>3265</v>
      </c>
    </row>
    <row r="37" spans="1:13" ht="11.25">
      <c r="A37" s="20"/>
      <c r="B37" s="23"/>
      <c r="C37" s="21" t="s">
        <v>390</v>
      </c>
      <c r="D37" s="21"/>
      <c r="E37" s="21"/>
      <c r="F37" s="21"/>
      <c r="G37" s="21"/>
      <c r="H37" s="21"/>
      <c r="I37" s="21"/>
      <c r="J37" s="21"/>
      <c r="K37" s="24">
        <v>1.5</v>
      </c>
      <c r="L37" s="56" t="s">
        <v>20</v>
      </c>
      <c r="M37" s="53">
        <v>3265</v>
      </c>
    </row>
    <row r="38" spans="1:13" ht="11.25">
      <c r="A38" s="17" t="s">
        <v>26</v>
      </c>
      <c r="B38" s="17"/>
      <c r="C38" s="17"/>
      <c r="D38" s="17"/>
      <c r="E38" s="17"/>
      <c r="F38" s="17"/>
      <c r="G38" s="17"/>
      <c r="H38" s="17"/>
      <c r="I38" s="17"/>
      <c r="J38" s="17"/>
      <c r="K38" s="18" t="s">
        <v>17</v>
      </c>
      <c r="L38" s="56" t="s">
        <v>17</v>
      </c>
      <c r="M38" s="53">
        <v>1407</v>
      </c>
    </row>
    <row r="39" spans="1:13" ht="11.25">
      <c r="A39" s="20"/>
      <c r="B39" s="21" t="s">
        <v>17</v>
      </c>
      <c r="C39" s="21"/>
      <c r="D39" s="21"/>
      <c r="E39" s="21"/>
      <c r="F39" s="21"/>
      <c r="G39" s="21"/>
      <c r="H39" s="21"/>
      <c r="I39" s="21"/>
      <c r="J39" s="21"/>
      <c r="K39" s="22">
        <v>53</v>
      </c>
      <c r="L39" s="56" t="s">
        <v>17</v>
      </c>
      <c r="M39" s="53">
        <v>1407</v>
      </c>
    </row>
    <row r="40" spans="1:13" ht="11.25">
      <c r="A40" s="20"/>
      <c r="B40" s="21" t="s">
        <v>264</v>
      </c>
      <c r="C40" s="21"/>
      <c r="D40" s="21"/>
      <c r="E40" s="21"/>
      <c r="F40" s="21"/>
      <c r="G40" s="21"/>
      <c r="H40" s="21"/>
      <c r="I40" s="21"/>
      <c r="J40" s="21"/>
      <c r="K40" s="22">
        <v>53</v>
      </c>
      <c r="L40" s="56" t="s">
        <v>31</v>
      </c>
      <c r="M40" s="53">
        <v>1407</v>
      </c>
    </row>
    <row r="41" spans="1:13" ht="11.25">
      <c r="A41" s="20"/>
      <c r="B41" s="23"/>
      <c r="C41" s="21" t="s">
        <v>32</v>
      </c>
      <c r="D41" s="21"/>
      <c r="E41" s="21"/>
      <c r="F41" s="21"/>
      <c r="G41" s="21"/>
      <c r="H41" s="21"/>
      <c r="I41" s="21"/>
      <c r="J41" s="21"/>
      <c r="K41" s="22">
        <v>53</v>
      </c>
      <c r="L41" s="56" t="s">
        <v>31</v>
      </c>
      <c r="M41" s="53">
        <v>1407</v>
      </c>
    </row>
    <row r="42" spans="1:13" ht="11.25">
      <c r="A42" s="17" t="s">
        <v>79</v>
      </c>
      <c r="B42" s="17"/>
      <c r="C42" s="17"/>
      <c r="D42" s="17"/>
      <c r="E42" s="17"/>
      <c r="F42" s="17"/>
      <c r="G42" s="17"/>
      <c r="H42" s="17"/>
      <c r="I42" s="17"/>
      <c r="J42" s="17"/>
      <c r="K42" s="18" t="s">
        <v>17</v>
      </c>
      <c r="L42" s="56" t="s">
        <v>17</v>
      </c>
      <c r="M42" s="53">
        <v>1825</v>
      </c>
    </row>
    <row r="43" spans="1:13" ht="11.25">
      <c r="A43" s="20"/>
      <c r="B43" s="21" t="s">
        <v>23</v>
      </c>
      <c r="C43" s="21"/>
      <c r="D43" s="21"/>
      <c r="E43" s="21"/>
      <c r="F43" s="21"/>
      <c r="G43" s="21"/>
      <c r="H43" s="21"/>
      <c r="I43" s="21"/>
      <c r="J43" s="21"/>
      <c r="K43" s="22">
        <v>4</v>
      </c>
      <c r="L43" s="56" t="s">
        <v>24</v>
      </c>
      <c r="M43" s="53">
        <v>1825</v>
      </c>
    </row>
    <row r="44" spans="1:13" ht="11.25">
      <c r="A44" s="20"/>
      <c r="B44" s="23"/>
      <c r="C44" s="21" t="s">
        <v>32</v>
      </c>
      <c r="D44" s="21"/>
      <c r="E44" s="21"/>
      <c r="F44" s="21"/>
      <c r="G44" s="21"/>
      <c r="H44" s="21"/>
      <c r="I44" s="21"/>
      <c r="J44" s="21"/>
      <c r="K44" s="22">
        <v>4</v>
      </c>
      <c r="L44" s="56" t="s">
        <v>24</v>
      </c>
      <c r="M44" s="53">
        <v>1825</v>
      </c>
    </row>
    <row r="45" spans="1:13" ht="11.25">
      <c r="A45" s="17" t="s">
        <v>54</v>
      </c>
      <c r="B45" s="17"/>
      <c r="C45" s="17"/>
      <c r="D45" s="17"/>
      <c r="E45" s="17"/>
      <c r="F45" s="17"/>
      <c r="G45" s="17"/>
      <c r="H45" s="17"/>
      <c r="I45" s="17"/>
      <c r="J45" s="17"/>
      <c r="K45" s="18" t="s">
        <v>17</v>
      </c>
      <c r="L45" s="56" t="s">
        <v>17</v>
      </c>
      <c r="M45" s="53">
        <v>77613</v>
      </c>
    </row>
    <row r="46" spans="1:13" ht="11.25">
      <c r="A46" s="20"/>
      <c r="B46" s="21" t="s">
        <v>17</v>
      </c>
      <c r="C46" s="21"/>
      <c r="D46" s="21"/>
      <c r="E46" s="21"/>
      <c r="F46" s="21"/>
      <c r="G46" s="21"/>
      <c r="H46" s="21"/>
      <c r="I46" s="21"/>
      <c r="J46" s="21"/>
      <c r="K46" s="25">
        <v>16.14</v>
      </c>
      <c r="L46" s="56" t="s">
        <v>17</v>
      </c>
      <c r="M46" s="53">
        <v>3874</v>
      </c>
    </row>
    <row r="47" spans="1:13" ht="11.25">
      <c r="A47" s="20"/>
      <c r="B47" s="21" t="s">
        <v>378</v>
      </c>
      <c r="C47" s="21"/>
      <c r="D47" s="21"/>
      <c r="E47" s="21"/>
      <c r="F47" s="21"/>
      <c r="G47" s="21"/>
      <c r="H47" s="21"/>
      <c r="I47" s="21"/>
      <c r="J47" s="21"/>
      <c r="K47" s="25">
        <v>16.14</v>
      </c>
      <c r="L47" s="56" t="s">
        <v>31</v>
      </c>
      <c r="M47" s="53">
        <v>3874</v>
      </c>
    </row>
    <row r="48" spans="1:13" ht="11.25">
      <c r="A48" s="20"/>
      <c r="B48" s="23"/>
      <c r="C48" s="21" t="s">
        <v>32</v>
      </c>
      <c r="D48" s="21"/>
      <c r="E48" s="21"/>
      <c r="F48" s="21"/>
      <c r="G48" s="21"/>
      <c r="H48" s="21"/>
      <c r="I48" s="21"/>
      <c r="J48" s="21"/>
      <c r="K48" s="25">
        <v>16.14</v>
      </c>
      <c r="L48" s="56" t="s">
        <v>31</v>
      </c>
      <c r="M48" s="53">
        <v>3874</v>
      </c>
    </row>
    <row r="49" spans="1:13" ht="11.25">
      <c r="A49" s="20"/>
      <c r="B49" s="21" t="s">
        <v>55</v>
      </c>
      <c r="C49" s="21"/>
      <c r="D49" s="21"/>
      <c r="E49" s="21"/>
      <c r="F49" s="21"/>
      <c r="G49" s="21"/>
      <c r="H49" s="21"/>
      <c r="I49" s="21"/>
      <c r="J49" s="21"/>
      <c r="K49" s="22">
        <v>12</v>
      </c>
      <c r="L49" s="56" t="s">
        <v>17</v>
      </c>
      <c r="M49" s="53">
        <v>73739</v>
      </c>
    </row>
    <row r="50" spans="1:13" ht="11.25">
      <c r="A50" s="20"/>
      <c r="B50" s="21" t="s">
        <v>157</v>
      </c>
      <c r="C50" s="21"/>
      <c r="D50" s="21"/>
      <c r="E50" s="21"/>
      <c r="F50" s="21"/>
      <c r="G50" s="21"/>
      <c r="H50" s="21"/>
      <c r="I50" s="21"/>
      <c r="J50" s="21"/>
      <c r="K50" s="22">
        <v>1</v>
      </c>
      <c r="L50" s="56" t="s">
        <v>158</v>
      </c>
      <c r="M50" s="53">
        <v>41773</v>
      </c>
    </row>
    <row r="51" spans="1:13" ht="11.25">
      <c r="A51" s="20"/>
      <c r="B51" s="23"/>
      <c r="C51" s="21" t="s">
        <v>32</v>
      </c>
      <c r="D51" s="21"/>
      <c r="E51" s="21"/>
      <c r="F51" s="21"/>
      <c r="G51" s="21"/>
      <c r="H51" s="21"/>
      <c r="I51" s="21"/>
      <c r="J51" s="21"/>
      <c r="K51" s="22">
        <v>1</v>
      </c>
      <c r="L51" s="56" t="s">
        <v>158</v>
      </c>
      <c r="M51" s="53">
        <v>41773</v>
      </c>
    </row>
    <row r="52" spans="1:13" ht="11.25">
      <c r="A52" s="20"/>
      <c r="B52" s="21" t="s">
        <v>159</v>
      </c>
      <c r="C52" s="21"/>
      <c r="D52" s="21"/>
      <c r="E52" s="21"/>
      <c r="F52" s="21"/>
      <c r="G52" s="21"/>
      <c r="H52" s="21"/>
      <c r="I52" s="21"/>
      <c r="J52" s="21"/>
      <c r="K52" s="22">
        <v>1</v>
      </c>
      <c r="L52" s="56" t="s">
        <v>24</v>
      </c>
      <c r="M52" s="53">
        <v>4908</v>
      </c>
    </row>
    <row r="53" spans="1:13" ht="11.25">
      <c r="A53" s="20"/>
      <c r="B53" s="23"/>
      <c r="C53" s="21" t="s">
        <v>32</v>
      </c>
      <c r="D53" s="21"/>
      <c r="E53" s="21"/>
      <c r="F53" s="21"/>
      <c r="G53" s="21"/>
      <c r="H53" s="21"/>
      <c r="I53" s="21"/>
      <c r="J53" s="21"/>
      <c r="K53" s="22">
        <v>1</v>
      </c>
      <c r="L53" s="56" t="s">
        <v>24</v>
      </c>
      <c r="M53" s="53">
        <v>4908</v>
      </c>
    </row>
    <row r="54" spans="1:13" ht="11.25">
      <c r="A54" s="20"/>
      <c r="B54" s="21" t="s">
        <v>56</v>
      </c>
      <c r="C54" s="21"/>
      <c r="D54" s="21"/>
      <c r="E54" s="21"/>
      <c r="F54" s="21"/>
      <c r="G54" s="21"/>
      <c r="H54" s="21"/>
      <c r="I54" s="21"/>
      <c r="J54" s="21"/>
      <c r="K54" s="22">
        <v>10</v>
      </c>
      <c r="L54" s="56" t="s">
        <v>24</v>
      </c>
      <c r="M54" s="53">
        <v>27058</v>
      </c>
    </row>
    <row r="55" spans="1:13" ht="11.25">
      <c r="A55" s="20"/>
      <c r="B55" s="23"/>
      <c r="C55" s="21" t="s">
        <v>32</v>
      </c>
      <c r="D55" s="21"/>
      <c r="E55" s="21"/>
      <c r="F55" s="21"/>
      <c r="G55" s="21"/>
      <c r="H55" s="21"/>
      <c r="I55" s="21"/>
      <c r="J55" s="21"/>
      <c r="K55" s="22">
        <v>10</v>
      </c>
      <c r="L55" s="56" t="s">
        <v>24</v>
      </c>
      <c r="M55" s="53">
        <v>27058</v>
      </c>
    </row>
    <row r="56" spans="1:13" ht="11.25">
      <c r="A56" s="17" t="s">
        <v>29</v>
      </c>
      <c r="B56" s="17"/>
      <c r="C56" s="17"/>
      <c r="D56" s="17"/>
      <c r="E56" s="17"/>
      <c r="F56" s="17"/>
      <c r="G56" s="17"/>
      <c r="H56" s="17"/>
      <c r="I56" s="17"/>
      <c r="J56" s="17"/>
      <c r="K56" s="18" t="s">
        <v>17</v>
      </c>
      <c r="L56" s="56" t="s">
        <v>17</v>
      </c>
      <c r="M56" s="53">
        <v>4350</v>
      </c>
    </row>
    <row r="57" spans="1:13" ht="11.25">
      <c r="A57" s="20"/>
      <c r="B57" s="21" t="s">
        <v>57</v>
      </c>
      <c r="C57" s="21"/>
      <c r="D57" s="21"/>
      <c r="E57" s="21"/>
      <c r="F57" s="21"/>
      <c r="G57" s="21"/>
      <c r="H57" s="21"/>
      <c r="I57" s="21"/>
      <c r="J57" s="21"/>
      <c r="K57" s="22">
        <v>5</v>
      </c>
      <c r="L57" s="56" t="s">
        <v>58</v>
      </c>
      <c r="M57" s="53">
        <v>4350</v>
      </c>
    </row>
    <row r="58" spans="1:13" ht="11.25">
      <c r="A58" s="20"/>
      <c r="B58" s="23"/>
      <c r="C58" s="21" t="s">
        <v>32</v>
      </c>
      <c r="D58" s="21"/>
      <c r="E58" s="21"/>
      <c r="F58" s="21"/>
      <c r="G58" s="21"/>
      <c r="H58" s="21"/>
      <c r="I58" s="21"/>
      <c r="J58" s="21"/>
      <c r="K58" s="22">
        <v>5</v>
      </c>
      <c r="L58" s="56" t="s">
        <v>58</v>
      </c>
      <c r="M58" s="53">
        <v>4350</v>
      </c>
    </row>
    <row r="59" spans="1:13" ht="11.25">
      <c r="A59" s="17" t="s">
        <v>34</v>
      </c>
      <c r="B59" s="17"/>
      <c r="C59" s="17"/>
      <c r="D59" s="17"/>
      <c r="E59" s="17"/>
      <c r="F59" s="17"/>
      <c r="G59" s="17"/>
      <c r="H59" s="17"/>
      <c r="I59" s="17"/>
      <c r="J59" s="17"/>
      <c r="K59" s="18" t="s">
        <v>17</v>
      </c>
      <c r="L59" s="56" t="s">
        <v>17</v>
      </c>
      <c r="M59" s="53">
        <v>46193</v>
      </c>
    </row>
    <row r="60" spans="1:13" ht="11.25">
      <c r="A60" s="20"/>
      <c r="B60" s="21" t="s">
        <v>17</v>
      </c>
      <c r="C60" s="21"/>
      <c r="D60" s="21"/>
      <c r="E60" s="21"/>
      <c r="F60" s="21"/>
      <c r="G60" s="21"/>
      <c r="H60" s="21"/>
      <c r="I60" s="21"/>
      <c r="J60" s="21"/>
      <c r="K60" s="24">
        <v>40.2</v>
      </c>
      <c r="L60" s="56" t="s">
        <v>17</v>
      </c>
      <c r="M60" s="53">
        <v>46193</v>
      </c>
    </row>
    <row r="61" spans="1:13" ht="11.25">
      <c r="A61" s="20"/>
      <c r="B61" s="21" t="s">
        <v>145</v>
      </c>
      <c r="C61" s="21"/>
      <c r="D61" s="21"/>
      <c r="E61" s="21"/>
      <c r="F61" s="21"/>
      <c r="G61" s="21"/>
      <c r="H61" s="21"/>
      <c r="I61" s="21"/>
      <c r="J61" s="21"/>
      <c r="K61" s="24">
        <v>39.2</v>
      </c>
      <c r="L61" s="56" t="s">
        <v>31</v>
      </c>
      <c r="M61" s="53">
        <v>7654</v>
      </c>
    </row>
    <row r="62" spans="1:13" ht="11.25">
      <c r="A62" s="20"/>
      <c r="B62" s="23"/>
      <c r="C62" s="21" t="s">
        <v>32</v>
      </c>
      <c r="D62" s="21"/>
      <c r="E62" s="21"/>
      <c r="F62" s="21"/>
      <c r="G62" s="21"/>
      <c r="H62" s="21"/>
      <c r="I62" s="21"/>
      <c r="J62" s="21"/>
      <c r="K62" s="24">
        <v>39.2</v>
      </c>
      <c r="L62" s="56" t="s">
        <v>31</v>
      </c>
      <c r="M62" s="53">
        <v>7654</v>
      </c>
    </row>
    <row r="63" spans="1:13" ht="11.25">
      <c r="A63" s="20"/>
      <c r="B63" s="21" t="s">
        <v>391</v>
      </c>
      <c r="C63" s="21"/>
      <c r="D63" s="21"/>
      <c r="E63" s="21"/>
      <c r="F63" s="21"/>
      <c r="G63" s="21"/>
      <c r="H63" s="21"/>
      <c r="I63" s="21"/>
      <c r="J63" s="21"/>
      <c r="K63" s="22">
        <v>1</v>
      </c>
      <c r="L63" s="56" t="s">
        <v>31</v>
      </c>
      <c r="M63" s="53">
        <v>38539</v>
      </c>
    </row>
    <row r="64" spans="1:13" ht="11.25">
      <c r="A64" s="20"/>
      <c r="B64" s="23"/>
      <c r="C64" s="21" t="s">
        <v>392</v>
      </c>
      <c r="D64" s="21"/>
      <c r="E64" s="21"/>
      <c r="F64" s="21"/>
      <c r="G64" s="21"/>
      <c r="H64" s="21"/>
      <c r="I64" s="21"/>
      <c r="J64" s="21"/>
      <c r="K64" s="22">
        <v>1</v>
      </c>
      <c r="L64" s="56" t="s">
        <v>31</v>
      </c>
      <c r="M64" s="53">
        <v>38539</v>
      </c>
    </row>
    <row r="65" spans="1:13" ht="11.25">
      <c r="A65" s="17" t="s">
        <v>36</v>
      </c>
      <c r="B65" s="17"/>
      <c r="C65" s="17"/>
      <c r="D65" s="17"/>
      <c r="E65" s="17"/>
      <c r="F65" s="17"/>
      <c r="G65" s="17"/>
      <c r="H65" s="17"/>
      <c r="I65" s="17"/>
      <c r="J65" s="17"/>
      <c r="K65" s="18" t="s">
        <v>17</v>
      </c>
      <c r="L65" s="56" t="s">
        <v>17</v>
      </c>
      <c r="M65" s="53">
        <v>4316</v>
      </c>
    </row>
    <row r="66" spans="1:13" ht="11.25">
      <c r="A66" s="20"/>
      <c r="B66" s="21" t="s">
        <v>86</v>
      </c>
      <c r="C66" s="21"/>
      <c r="D66" s="21"/>
      <c r="E66" s="21"/>
      <c r="F66" s="21"/>
      <c r="G66" s="21"/>
      <c r="H66" s="21"/>
      <c r="I66" s="21"/>
      <c r="J66" s="21"/>
      <c r="K66" s="25">
        <v>2.55</v>
      </c>
      <c r="L66" s="56" t="s">
        <v>20</v>
      </c>
      <c r="M66" s="53">
        <v>4102</v>
      </c>
    </row>
    <row r="67" spans="1:13" ht="11.25">
      <c r="A67" s="20"/>
      <c r="B67" s="23"/>
      <c r="C67" s="21" t="s">
        <v>32</v>
      </c>
      <c r="D67" s="21"/>
      <c r="E67" s="21"/>
      <c r="F67" s="21"/>
      <c r="G67" s="21"/>
      <c r="H67" s="21"/>
      <c r="I67" s="21"/>
      <c r="J67" s="21"/>
      <c r="K67" s="25">
        <v>2.55</v>
      </c>
      <c r="L67" s="56" t="s">
        <v>20</v>
      </c>
      <c r="M67" s="53">
        <v>4102</v>
      </c>
    </row>
    <row r="68" spans="1:13" ht="11.25">
      <c r="A68" s="20"/>
      <c r="B68" s="21" t="s">
        <v>168</v>
      </c>
      <c r="C68" s="21"/>
      <c r="D68" s="21"/>
      <c r="E68" s="21"/>
      <c r="F68" s="21"/>
      <c r="G68" s="21"/>
      <c r="H68" s="21"/>
      <c r="I68" s="21"/>
      <c r="J68" s="21"/>
      <c r="K68" s="22">
        <v>1</v>
      </c>
      <c r="L68" s="56" t="s">
        <v>24</v>
      </c>
      <c r="M68" s="55">
        <v>214</v>
      </c>
    </row>
    <row r="69" spans="1:13" ht="11.25">
      <c r="A69" s="20"/>
      <c r="B69" s="23"/>
      <c r="C69" s="21" t="s">
        <v>32</v>
      </c>
      <c r="D69" s="21"/>
      <c r="E69" s="21"/>
      <c r="F69" s="21"/>
      <c r="G69" s="21"/>
      <c r="H69" s="21"/>
      <c r="I69" s="21"/>
      <c r="J69" s="21"/>
      <c r="K69" s="22">
        <v>1</v>
      </c>
      <c r="L69" s="56" t="s">
        <v>24</v>
      </c>
      <c r="M69" s="55">
        <v>214</v>
      </c>
    </row>
    <row r="70" spans="1:13" ht="11.25">
      <c r="A70" s="17" t="s">
        <v>63</v>
      </c>
      <c r="B70" s="17"/>
      <c r="C70" s="17"/>
      <c r="D70" s="17"/>
      <c r="E70" s="17"/>
      <c r="F70" s="17"/>
      <c r="G70" s="17"/>
      <c r="H70" s="17"/>
      <c r="I70" s="17"/>
      <c r="J70" s="17"/>
      <c r="K70" s="18" t="s">
        <v>17</v>
      </c>
      <c r="L70" s="56" t="s">
        <v>17</v>
      </c>
      <c r="M70" s="53">
        <v>2581</v>
      </c>
    </row>
    <row r="71" spans="1:13" ht="11.25">
      <c r="A71" s="20"/>
      <c r="B71" s="21" t="s">
        <v>89</v>
      </c>
      <c r="C71" s="21"/>
      <c r="D71" s="21"/>
      <c r="E71" s="21"/>
      <c r="F71" s="21"/>
      <c r="G71" s="21"/>
      <c r="H71" s="21"/>
      <c r="I71" s="21"/>
      <c r="J71" s="21"/>
      <c r="K71" s="22">
        <v>81</v>
      </c>
      <c r="L71" s="56" t="s">
        <v>31</v>
      </c>
      <c r="M71" s="53">
        <v>2581</v>
      </c>
    </row>
    <row r="72" spans="1:13" ht="11.25">
      <c r="A72" s="20"/>
      <c r="B72" s="23"/>
      <c r="C72" s="21" t="s">
        <v>32</v>
      </c>
      <c r="D72" s="21"/>
      <c r="E72" s="21"/>
      <c r="F72" s="21"/>
      <c r="G72" s="21"/>
      <c r="H72" s="21"/>
      <c r="I72" s="21"/>
      <c r="J72" s="21"/>
      <c r="K72" s="22">
        <v>81</v>
      </c>
      <c r="L72" s="56" t="s">
        <v>31</v>
      </c>
      <c r="M72" s="53">
        <v>2581</v>
      </c>
    </row>
    <row r="73" spans="1:13" ht="11.25">
      <c r="A73" s="17" t="s">
        <v>65</v>
      </c>
      <c r="B73" s="17"/>
      <c r="C73" s="17"/>
      <c r="D73" s="17"/>
      <c r="E73" s="17"/>
      <c r="F73" s="17"/>
      <c r="G73" s="17"/>
      <c r="H73" s="17"/>
      <c r="I73" s="17"/>
      <c r="J73" s="17"/>
      <c r="K73" s="18" t="s">
        <v>17</v>
      </c>
      <c r="L73" s="56" t="s">
        <v>17</v>
      </c>
      <c r="M73" s="53">
        <v>2115</v>
      </c>
    </row>
    <row r="74" spans="1:13" ht="11.25">
      <c r="A74" s="20"/>
      <c r="B74" s="21" t="s">
        <v>152</v>
      </c>
      <c r="C74" s="21"/>
      <c r="D74" s="21"/>
      <c r="E74" s="21"/>
      <c r="F74" s="21"/>
      <c r="G74" s="21"/>
      <c r="H74" s="21"/>
      <c r="I74" s="21"/>
      <c r="J74" s="21"/>
      <c r="K74" s="24">
        <v>4.5</v>
      </c>
      <c r="L74" s="56" t="s">
        <v>20</v>
      </c>
      <c r="M74" s="53">
        <v>2115</v>
      </c>
    </row>
    <row r="75" spans="1:13" ht="11.25">
      <c r="A75" s="20"/>
      <c r="B75" s="23"/>
      <c r="C75" s="21" t="s">
        <v>32</v>
      </c>
      <c r="D75" s="21"/>
      <c r="E75" s="21"/>
      <c r="F75" s="21"/>
      <c r="G75" s="21"/>
      <c r="H75" s="21"/>
      <c r="I75" s="21"/>
      <c r="J75" s="21"/>
      <c r="K75" s="24">
        <v>4.5</v>
      </c>
      <c r="L75" s="56" t="s">
        <v>20</v>
      </c>
      <c r="M75" s="53">
        <v>2115</v>
      </c>
    </row>
    <row r="76" spans="1:13" ht="11.25">
      <c r="A76" s="17" t="s">
        <v>40</v>
      </c>
      <c r="B76" s="17"/>
      <c r="C76" s="17"/>
      <c r="D76" s="17"/>
      <c r="E76" s="17"/>
      <c r="F76" s="17"/>
      <c r="G76" s="17"/>
      <c r="H76" s="17"/>
      <c r="I76" s="17"/>
      <c r="J76" s="17"/>
      <c r="K76" s="18" t="s">
        <v>17</v>
      </c>
      <c r="L76" s="56" t="s">
        <v>17</v>
      </c>
      <c r="M76" s="53">
        <v>3165</v>
      </c>
    </row>
    <row r="77" spans="1:13" ht="11.25">
      <c r="A77" s="20"/>
      <c r="B77" s="21" t="s">
        <v>23</v>
      </c>
      <c r="C77" s="21"/>
      <c r="D77" s="21"/>
      <c r="E77" s="21"/>
      <c r="F77" s="21"/>
      <c r="G77" s="21"/>
      <c r="H77" s="21"/>
      <c r="I77" s="21"/>
      <c r="J77" s="21"/>
      <c r="K77" s="22">
        <v>2</v>
      </c>
      <c r="L77" s="56" t="s">
        <v>24</v>
      </c>
      <c r="M77" s="55">
        <v>965</v>
      </c>
    </row>
    <row r="78" spans="1:13" ht="11.25">
      <c r="A78" s="20"/>
      <c r="B78" s="23"/>
      <c r="C78" s="21" t="s">
        <v>393</v>
      </c>
      <c r="D78" s="21"/>
      <c r="E78" s="21"/>
      <c r="F78" s="21"/>
      <c r="G78" s="21"/>
      <c r="H78" s="21"/>
      <c r="I78" s="21"/>
      <c r="J78" s="21"/>
      <c r="K78" s="22">
        <v>2</v>
      </c>
      <c r="L78" s="56" t="s">
        <v>24</v>
      </c>
      <c r="M78" s="55">
        <v>965</v>
      </c>
    </row>
    <row r="79" spans="1:13" ht="11.25">
      <c r="A79" s="20"/>
      <c r="B79" s="21" t="s">
        <v>44</v>
      </c>
      <c r="C79" s="21"/>
      <c r="D79" s="21"/>
      <c r="E79" s="21"/>
      <c r="F79" s="21"/>
      <c r="G79" s="21"/>
      <c r="H79" s="21"/>
      <c r="I79" s="21"/>
      <c r="J79" s="21"/>
      <c r="K79" s="22">
        <v>2</v>
      </c>
      <c r="L79" s="56" t="s">
        <v>45</v>
      </c>
      <c r="M79" s="53">
        <v>2200</v>
      </c>
    </row>
    <row r="80" spans="1:13" ht="12" thickBot="1">
      <c r="A80" s="20"/>
      <c r="B80" s="23"/>
      <c r="C80" s="21" t="s">
        <v>32</v>
      </c>
      <c r="D80" s="21"/>
      <c r="E80" s="21"/>
      <c r="F80" s="21"/>
      <c r="G80" s="21"/>
      <c r="H80" s="21"/>
      <c r="I80" s="21"/>
      <c r="J80" s="21"/>
      <c r="K80" s="22">
        <v>2</v>
      </c>
      <c r="L80" s="56" t="s">
        <v>45</v>
      </c>
      <c r="M80" s="53">
        <v>2200</v>
      </c>
    </row>
    <row r="81" spans="1:13" ht="13.5" thickBot="1">
      <c r="A81" s="26"/>
      <c r="B81" s="27"/>
      <c r="C81" s="27"/>
      <c r="D81" s="27"/>
      <c r="E81" s="27"/>
      <c r="F81" s="27"/>
      <c r="G81" s="27"/>
      <c r="H81" s="27"/>
      <c r="I81" s="27"/>
      <c r="J81" s="28"/>
      <c r="K81" s="27"/>
      <c r="L81" s="29" t="s">
        <v>46</v>
      </c>
      <c r="M81" s="30">
        <v>156794</v>
      </c>
    </row>
    <row r="82" ht="12" thickBot="1"/>
    <row r="83" spans="2:14" s="31" customFormat="1" ht="16.5" thickBot="1">
      <c r="B83" s="31" t="s">
        <v>47</v>
      </c>
      <c r="M83" s="10">
        <v>9912.59</v>
      </c>
      <c r="N83" s="32" t="s">
        <v>7</v>
      </c>
    </row>
    <row r="86" ht="12" thickBot="1"/>
    <row r="87" spans="1:14" ht="16.5" thickBot="1">
      <c r="A87" s="33" t="s">
        <v>48</v>
      </c>
      <c r="B87" s="33"/>
      <c r="C87" s="33"/>
      <c r="D87" s="33"/>
      <c r="E87" s="33"/>
      <c r="F87" s="33"/>
      <c r="G87" s="33"/>
      <c r="H87" s="33"/>
      <c r="I87" s="33"/>
      <c r="J87" s="33"/>
      <c r="M87" s="34">
        <f>M88</f>
        <v>322651.86</v>
      </c>
      <c r="N87" s="11" t="s">
        <v>7</v>
      </c>
    </row>
    <row r="88" spans="1:13" ht="15">
      <c r="A88" s="1" t="s">
        <v>49</v>
      </c>
      <c r="B88" s="1"/>
      <c r="C88" s="1"/>
      <c r="D88" s="1"/>
      <c r="E88" s="1"/>
      <c r="F88" s="1"/>
      <c r="G88" s="1"/>
      <c r="H88" s="1"/>
      <c r="I88" s="1"/>
      <c r="J88" s="1"/>
      <c r="M88" s="35">
        <v>322651.86</v>
      </c>
    </row>
    <row r="89" ht="12" thickBot="1"/>
    <row r="90" spans="1:14" ht="16.5" thickBot="1">
      <c r="A90" s="9" t="s">
        <v>50</v>
      </c>
      <c r="B90" s="9"/>
      <c r="C90" s="9"/>
      <c r="D90" s="9"/>
      <c r="E90" s="9"/>
      <c r="F90" s="9"/>
      <c r="G90" s="9"/>
      <c r="H90" s="9"/>
      <c r="I90" s="9"/>
      <c r="J90" s="9"/>
      <c r="M90" s="10">
        <f>M11+M12+M83-M81-M87</f>
        <v>315512.81000000006</v>
      </c>
      <c r="N90" s="11" t="s">
        <v>7</v>
      </c>
    </row>
    <row r="95" spans="10:13" ht="15">
      <c r="J95" s="3" t="s">
        <v>51</v>
      </c>
      <c r="K95" s="3" t="s">
        <v>52</v>
      </c>
      <c r="L95" s="3"/>
      <c r="M95" s="3"/>
    </row>
  </sheetData>
  <sheetProtection/>
  <mergeCells count="78">
    <mergeCell ref="C78:J78"/>
    <mergeCell ref="B79:J79"/>
    <mergeCell ref="C80:J80"/>
    <mergeCell ref="A87:J87"/>
    <mergeCell ref="A88:J88"/>
    <mergeCell ref="A90:J90"/>
    <mergeCell ref="C72:J72"/>
    <mergeCell ref="A73:J73"/>
    <mergeCell ref="B74:J74"/>
    <mergeCell ref="C75:J75"/>
    <mergeCell ref="A76:J76"/>
    <mergeCell ref="B77:J77"/>
    <mergeCell ref="B66:J66"/>
    <mergeCell ref="C67:J67"/>
    <mergeCell ref="B68:J68"/>
    <mergeCell ref="C69:J69"/>
    <mergeCell ref="A70:J70"/>
    <mergeCell ref="B71:J71"/>
    <mergeCell ref="B60:J60"/>
    <mergeCell ref="B61:J61"/>
    <mergeCell ref="C62:J62"/>
    <mergeCell ref="B63:J63"/>
    <mergeCell ref="C64:J64"/>
    <mergeCell ref="A65:J65"/>
    <mergeCell ref="B54:J54"/>
    <mergeCell ref="C55:J55"/>
    <mergeCell ref="A56:J56"/>
    <mergeCell ref="B57:J57"/>
    <mergeCell ref="C58:J58"/>
    <mergeCell ref="A59:J59"/>
    <mergeCell ref="C48:J48"/>
    <mergeCell ref="B49:J49"/>
    <mergeCell ref="B50:J50"/>
    <mergeCell ref="C51:J51"/>
    <mergeCell ref="B52:J52"/>
    <mergeCell ref="C53:J53"/>
    <mergeCell ref="A42:J42"/>
    <mergeCell ref="B43:J43"/>
    <mergeCell ref="C44:J44"/>
    <mergeCell ref="A45:J45"/>
    <mergeCell ref="B46:J46"/>
    <mergeCell ref="B47:J47"/>
    <mergeCell ref="B36:J36"/>
    <mergeCell ref="C37:J37"/>
    <mergeCell ref="A38:J38"/>
    <mergeCell ref="B39:J39"/>
    <mergeCell ref="B40:J40"/>
    <mergeCell ref="C41:J41"/>
    <mergeCell ref="B30:J30"/>
    <mergeCell ref="C31:J31"/>
    <mergeCell ref="A32:J32"/>
    <mergeCell ref="B33:J33"/>
    <mergeCell ref="B34:J34"/>
    <mergeCell ref="C35:J35"/>
    <mergeCell ref="B24:J24"/>
    <mergeCell ref="C25:J25"/>
    <mergeCell ref="A26:J26"/>
    <mergeCell ref="B27:J27"/>
    <mergeCell ref="B28:J28"/>
    <mergeCell ref="C29:J29"/>
    <mergeCell ref="A18:J18"/>
    <mergeCell ref="B19:J19"/>
    <mergeCell ref="B20:J20"/>
    <mergeCell ref="C21:J21"/>
    <mergeCell ref="B22:J22"/>
    <mergeCell ref="C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/>
  <dimension ref="A2:N105"/>
  <sheetViews>
    <sheetView zoomScalePageLayoutView="0" workbookViewId="0" topLeftCell="A80">
      <selection activeCell="Q98" sqref="Q98"/>
    </sheetView>
  </sheetViews>
  <sheetFormatPr defaultColWidth="9.140625" defaultRowHeight="15"/>
  <cols>
    <col min="1" max="9" width="2.00390625" style="2" customWidth="1"/>
    <col min="10" max="10" width="46.8515625" style="2" customWidth="1"/>
    <col min="11" max="11" width="11.8515625" style="2" customWidth="1"/>
    <col min="12" max="12" width="8.140625" style="2" customWidth="1"/>
    <col min="13" max="13" width="18.0039062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394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323027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475582.75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348964.1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2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2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56" t="s">
        <v>17</v>
      </c>
      <c r="M18" s="53">
        <v>2752</v>
      </c>
    </row>
    <row r="19" spans="1:13" ht="11.25">
      <c r="A19" s="20"/>
      <c r="B19" s="21" t="s">
        <v>17</v>
      </c>
      <c r="C19" s="21"/>
      <c r="D19" s="21"/>
      <c r="E19" s="21"/>
      <c r="F19" s="21"/>
      <c r="G19" s="21"/>
      <c r="H19" s="21"/>
      <c r="I19" s="21"/>
      <c r="J19" s="21"/>
      <c r="K19" s="22">
        <v>120</v>
      </c>
      <c r="L19" s="56" t="s">
        <v>17</v>
      </c>
      <c r="M19" s="53">
        <v>1415</v>
      </c>
    </row>
    <row r="20" spans="1:13" ht="11.25">
      <c r="A20" s="20"/>
      <c r="B20" s="21" t="s">
        <v>185</v>
      </c>
      <c r="C20" s="21"/>
      <c r="D20" s="21"/>
      <c r="E20" s="21"/>
      <c r="F20" s="21"/>
      <c r="G20" s="21"/>
      <c r="H20" s="21"/>
      <c r="I20" s="21"/>
      <c r="J20" s="21"/>
      <c r="K20" s="22">
        <v>120</v>
      </c>
      <c r="L20" s="56" t="s">
        <v>31</v>
      </c>
      <c r="M20" s="53">
        <v>1415</v>
      </c>
    </row>
    <row r="21" spans="1:13" ht="11.25">
      <c r="A21" s="20"/>
      <c r="B21" s="23"/>
      <c r="C21" s="21" t="s">
        <v>32</v>
      </c>
      <c r="D21" s="21"/>
      <c r="E21" s="21"/>
      <c r="F21" s="21"/>
      <c r="G21" s="21"/>
      <c r="H21" s="21"/>
      <c r="I21" s="21"/>
      <c r="J21" s="21"/>
      <c r="K21" s="22">
        <v>120</v>
      </c>
      <c r="L21" s="56" t="s">
        <v>31</v>
      </c>
      <c r="M21" s="53">
        <v>1415</v>
      </c>
    </row>
    <row r="22" spans="1:13" ht="11.25">
      <c r="A22" s="20"/>
      <c r="B22" s="21" t="s">
        <v>260</v>
      </c>
      <c r="C22" s="21"/>
      <c r="D22" s="21"/>
      <c r="E22" s="21"/>
      <c r="F22" s="21"/>
      <c r="G22" s="21"/>
      <c r="H22" s="21"/>
      <c r="I22" s="21"/>
      <c r="J22" s="21"/>
      <c r="K22" s="25">
        <v>3.05</v>
      </c>
      <c r="L22" s="56" t="s">
        <v>20</v>
      </c>
      <c r="M22" s="53">
        <v>1338</v>
      </c>
    </row>
    <row r="23" spans="1:13" ht="11.25">
      <c r="A23" s="20"/>
      <c r="B23" s="23"/>
      <c r="C23" s="21" t="s">
        <v>395</v>
      </c>
      <c r="D23" s="21"/>
      <c r="E23" s="21"/>
      <c r="F23" s="21"/>
      <c r="G23" s="21"/>
      <c r="H23" s="21"/>
      <c r="I23" s="21"/>
      <c r="J23" s="21"/>
      <c r="K23" s="25">
        <v>3.05</v>
      </c>
      <c r="L23" s="56" t="s">
        <v>20</v>
      </c>
      <c r="M23" s="53">
        <v>1338</v>
      </c>
    </row>
    <row r="24" spans="1:13" ht="11.25">
      <c r="A24" s="17" t="s">
        <v>22</v>
      </c>
      <c r="B24" s="17"/>
      <c r="C24" s="17"/>
      <c r="D24" s="17"/>
      <c r="E24" s="17"/>
      <c r="F24" s="17"/>
      <c r="G24" s="17"/>
      <c r="H24" s="17"/>
      <c r="I24" s="17"/>
      <c r="J24" s="17"/>
      <c r="K24" s="18" t="s">
        <v>17</v>
      </c>
      <c r="L24" s="56" t="s">
        <v>17</v>
      </c>
      <c r="M24" s="55">
        <v>912</v>
      </c>
    </row>
    <row r="25" spans="1:13" ht="11.25">
      <c r="A25" s="20"/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2">
        <v>2</v>
      </c>
      <c r="L25" s="56" t="s">
        <v>20</v>
      </c>
      <c r="M25" s="55">
        <v>912</v>
      </c>
    </row>
    <row r="26" spans="1:13" ht="11.25">
      <c r="A26" s="20"/>
      <c r="B26" s="23"/>
      <c r="C26" s="21" t="s">
        <v>396</v>
      </c>
      <c r="D26" s="21"/>
      <c r="E26" s="21"/>
      <c r="F26" s="21"/>
      <c r="G26" s="21"/>
      <c r="H26" s="21"/>
      <c r="I26" s="21"/>
      <c r="J26" s="21"/>
      <c r="K26" s="22">
        <v>2</v>
      </c>
      <c r="L26" s="56" t="s">
        <v>20</v>
      </c>
      <c r="M26" s="55">
        <v>912</v>
      </c>
    </row>
    <row r="27" spans="1:13" ht="11.25">
      <c r="A27" s="17" t="s">
        <v>75</v>
      </c>
      <c r="B27" s="17"/>
      <c r="C27" s="17"/>
      <c r="D27" s="17"/>
      <c r="E27" s="17"/>
      <c r="F27" s="17"/>
      <c r="G27" s="17"/>
      <c r="H27" s="17"/>
      <c r="I27" s="17"/>
      <c r="J27" s="17"/>
      <c r="K27" s="18" t="s">
        <v>17</v>
      </c>
      <c r="L27" s="56" t="s">
        <v>17</v>
      </c>
      <c r="M27" s="53">
        <v>266281</v>
      </c>
    </row>
    <row r="28" spans="1:13" ht="11.25">
      <c r="A28" s="20"/>
      <c r="B28" s="21" t="s">
        <v>17</v>
      </c>
      <c r="C28" s="21"/>
      <c r="D28" s="21"/>
      <c r="E28" s="21"/>
      <c r="F28" s="21"/>
      <c r="G28" s="21"/>
      <c r="H28" s="21"/>
      <c r="I28" s="21"/>
      <c r="J28" s="21"/>
      <c r="K28" s="25">
        <v>49.04</v>
      </c>
      <c r="L28" s="56" t="s">
        <v>17</v>
      </c>
      <c r="M28" s="53">
        <v>9690</v>
      </c>
    </row>
    <row r="29" spans="1:13" ht="11.25">
      <c r="A29" s="20"/>
      <c r="B29" s="21" t="s">
        <v>116</v>
      </c>
      <c r="C29" s="21"/>
      <c r="D29" s="21"/>
      <c r="E29" s="21"/>
      <c r="F29" s="21"/>
      <c r="G29" s="21"/>
      <c r="H29" s="21"/>
      <c r="I29" s="21"/>
      <c r="J29" s="21"/>
      <c r="K29" s="25">
        <v>1.04</v>
      </c>
      <c r="L29" s="56" t="s">
        <v>31</v>
      </c>
      <c r="M29" s="55">
        <v>809</v>
      </c>
    </row>
    <row r="30" spans="1:13" ht="11.25">
      <c r="A30" s="20"/>
      <c r="B30" s="23"/>
      <c r="C30" s="21" t="s">
        <v>32</v>
      </c>
      <c r="D30" s="21"/>
      <c r="E30" s="21"/>
      <c r="F30" s="21"/>
      <c r="G30" s="21"/>
      <c r="H30" s="21"/>
      <c r="I30" s="21"/>
      <c r="J30" s="21"/>
      <c r="K30" s="25">
        <v>1.04</v>
      </c>
      <c r="L30" s="56" t="s">
        <v>31</v>
      </c>
      <c r="M30" s="55">
        <v>809</v>
      </c>
    </row>
    <row r="31" spans="1:13" ht="11.25">
      <c r="A31" s="20"/>
      <c r="B31" s="21" t="s">
        <v>188</v>
      </c>
      <c r="C31" s="21"/>
      <c r="D31" s="21"/>
      <c r="E31" s="21"/>
      <c r="F31" s="21"/>
      <c r="G31" s="21"/>
      <c r="H31" s="21"/>
      <c r="I31" s="21"/>
      <c r="J31" s="21"/>
      <c r="K31" s="22">
        <v>48</v>
      </c>
      <c r="L31" s="56" t="s">
        <v>20</v>
      </c>
      <c r="M31" s="53">
        <v>8881</v>
      </c>
    </row>
    <row r="32" spans="1:13" ht="11.25">
      <c r="A32" s="20"/>
      <c r="B32" s="23"/>
      <c r="C32" s="21" t="s">
        <v>32</v>
      </c>
      <c r="D32" s="21"/>
      <c r="E32" s="21"/>
      <c r="F32" s="21"/>
      <c r="G32" s="21"/>
      <c r="H32" s="21"/>
      <c r="I32" s="21"/>
      <c r="J32" s="21"/>
      <c r="K32" s="22">
        <v>48</v>
      </c>
      <c r="L32" s="56" t="s">
        <v>20</v>
      </c>
      <c r="M32" s="53">
        <v>8881</v>
      </c>
    </row>
    <row r="33" spans="1:13" ht="11.25">
      <c r="A33" s="20"/>
      <c r="B33" s="21" t="s">
        <v>27</v>
      </c>
      <c r="C33" s="21"/>
      <c r="D33" s="21"/>
      <c r="E33" s="21"/>
      <c r="F33" s="21"/>
      <c r="G33" s="21"/>
      <c r="H33" s="21"/>
      <c r="I33" s="21"/>
      <c r="J33" s="21"/>
      <c r="K33" s="24">
        <v>72.5</v>
      </c>
      <c r="L33" s="56" t="s">
        <v>20</v>
      </c>
      <c r="M33" s="53">
        <v>255791</v>
      </c>
    </row>
    <row r="34" spans="1:13" ht="11.25">
      <c r="A34" s="20"/>
      <c r="B34" s="23"/>
      <c r="C34" s="21" t="s">
        <v>32</v>
      </c>
      <c r="D34" s="21"/>
      <c r="E34" s="21"/>
      <c r="F34" s="21"/>
      <c r="G34" s="21"/>
      <c r="H34" s="21"/>
      <c r="I34" s="21"/>
      <c r="J34" s="21"/>
      <c r="K34" s="24">
        <v>72.5</v>
      </c>
      <c r="L34" s="56" t="s">
        <v>20</v>
      </c>
      <c r="M34" s="53">
        <v>255791</v>
      </c>
    </row>
    <row r="35" spans="1:13" ht="11.25">
      <c r="A35" s="20"/>
      <c r="B35" s="21" t="s">
        <v>263</v>
      </c>
      <c r="C35" s="21"/>
      <c r="D35" s="21"/>
      <c r="E35" s="21"/>
      <c r="F35" s="21"/>
      <c r="G35" s="21"/>
      <c r="H35" s="21"/>
      <c r="I35" s="21"/>
      <c r="J35" s="21"/>
      <c r="K35" s="24">
        <v>0.4</v>
      </c>
      <c r="L35" s="56" t="s">
        <v>45</v>
      </c>
      <c r="M35" s="55">
        <v>800</v>
      </c>
    </row>
    <row r="36" spans="1:13" ht="11.25">
      <c r="A36" s="20"/>
      <c r="B36" s="23"/>
      <c r="C36" s="21" t="s">
        <v>32</v>
      </c>
      <c r="D36" s="21"/>
      <c r="E36" s="21"/>
      <c r="F36" s="21"/>
      <c r="G36" s="21"/>
      <c r="H36" s="21"/>
      <c r="I36" s="21"/>
      <c r="J36" s="21"/>
      <c r="K36" s="24">
        <v>0.4</v>
      </c>
      <c r="L36" s="56" t="s">
        <v>45</v>
      </c>
      <c r="M36" s="55">
        <v>800</v>
      </c>
    </row>
    <row r="37" spans="1:13" ht="11.25">
      <c r="A37" s="17" t="s">
        <v>26</v>
      </c>
      <c r="B37" s="17"/>
      <c r="C37" s="17"/>
      <c r="D37" s="17"/>
      <c r="E37" s="17"/>
      <c r="F37" s="17"/>
      <c r="G37" s="17"/>
      <c r="H37" s="17"/>
      <c r="I37" s="17"/>
      <c r="J37" s="17"/>
      <c r="K37" s="18" t="s">
        <v>17</v>
      </c>
      <c r="L37" s="56" t="s">
        <v>17</v>
      </c>
      <c r="M37" s="53">
        <v>32748</v>
      </c>
    </row>
    <row r="38" spans="1:13" ht="11.25">
      <c r="A38" s="20"/>
      <c r="B38" s="21" t="s">
        <v>74</v>
      </c>
      <c r="C38" s="21"/>
      <c r="D38" s="21"/>
      <c r="E38" s="21"/>
      <c r="F38" s="21"/>
      <c r="G38" s="21"/>
      <c r="H38" s="21"/>
      <c r="I38" s="21"/>
      <c r="J38" s="21"/>
      <c r="K38" s="22">
        <v>26</v>
      </c>
      <c r="L38" s="56" t="s">
        <v>24</v>
      </c>
      <c r="M38" s="53">
        <v>32748</v>
      </c>
    </row>
    <row r="39" spans="1:13" ht="11.25">
      <c r="A39" s="20"/>
      <c r="B39" s="23"/>
      <c r="C39" s="21" t="s">
        <v>32</v>
      </c>
      <c r="D39" s="21"/>
      <c r="E39" s="21"/>
      <c r="F39" s="21"/>
      <c r="G39" s="21"/>
      <c r="H39" s="21"/>
      <c r="I39" s="21"/>
      <c r="J39" s="21"/>
      <c r="K39" s="22">
        <v>26</v>
      </c>
      <c r="L39" s="56" t="s">
        <v>24</v>
      </c>
      <c r="M39" s="53">
        <v>32748</v>
      </c>
    </row>
    <row r="40" spans="1:13" ht="11.25">
      <c r="A40" s="17" t="s">
        <v>79</v>
      </c>
      <c r="B40" s="17"/>
      <c r="C40" s="17"/>
      <c r="D40" s="17"/>
      <c r="E40" s="17"/>
      <c r="F40" s="17"/>
      <c r="G40" s="17"/>
      <c r="H40" s="17"/>
      <c r="I40" s="17"/>
      <c r="J40" s="17"/>
      <c r="K40" s="18" t="s">
        <v>17</v>
      </c>
      <c r="L40" s="56" t="s">
        <v>17</v>
      </c>
      <c r="M40" s="53">
        <v>1836</v>
      </c>
    </row>
    <row r="41" spans="1:13" ht="11.25">
      <c r="A41" s="20"/>
      <c r="B41" s="21" t="s">
        <v>27</v>
      </c>
      <c r="C41" s="21"/>
      <c r="D41" s="21"/>
      <c r="E41" s="21"/>
      <c r="F41" s="21"/>
      <c r="G41" s="21"/>
      <c r="H41" s="21"/>
      <c r="I41" s="21"/>
      <c r="J41" s="21"/>
      <c r="K41" s="24">
        <v>0.6</v>
      </c>
      <c r="L41" s="56" t="s">
        <v>20</v>
      </c>
      <c r="M41" s="55">
        <v>868</v>
      </c>
    </row>
    <row r="42" spans="1:13" ht="11.25">
      <c r="A42" s="20"/>
      <c r="B42" s="23"/>
      <c r="C42" s="21" t="s">
        <v>397</v>
      </c>
      <c r="D42" s="21"/>
      <c r="E42" s="21"/>
      <c r="F42" s="21"/>
      <c r="G42" s="21"/>
      <c r="H42" s="21"/>
      <c r="I42" s="21"/>
      <c r="J42" s="21"/>
      <c r="K42" s="24">
        <v>0.6</v>
      </c>
      <c r="L42" s="56" t="s">
        <v>20</v>
      </c>
      <c r="M42" s="55">
        <v>868</v>
      </c>
    </row>
    <row r="43" spans="1:13" ht="11.25">
      <c r="A43" s="20"/>
      <c r="B43" s="21" t="s">
        <v>23</v>
      </c>
      <c r="C43" s="21"/>
      <c r="D43" s="21"/>
      <c r="E43" s="21"/>
      <c r="F43" s="21"/>
      <c r="G43" s="21"/>
      <c r="H43" s="21"/>
      <c r="I43" s="21"/>
      <c r="J43" s="21"/>
      <c r="K43" s="22">
        <v>2</v>
      </c>
      <c r="L43" s="56" t="s">
        <v>24</v>
      </c>
      <c r="M43" s="55">
        <v>968</v>
      </c>
    </row>
    <row r="44" spans="1:13" ht="11.25">
      <c r="A44" s="20"/>
      <c r="B44" s="23"/>
      <c r="C44" s="21" t="s">
        <v>398</v>
      </c>
      <c r="D44" s="21"/>
      <c r="E44" s="21"/>
      <c r="F44" s="21"/>
      <c r="G44" s="21"/>
      <c r="H44" s="21"/>
      <c r="I44" s="21"/>
      <c r="J44" s="21"/>
      <c r="K44" s="22">
        <v>2</v>
      </c>
      <c r="L44" s="56" t="s">
        <v>24</v>
      </c>
      <c r="M44" s="55">
        <v>968</v>
      </c>
    </row>
    <row r="45" spans="1:13" ht="11.25">
      <c r="A45" s="17" t="s">
        <v>54</v>
      </c>
      <c r="B45" s="17"/>
      <c r="C45" s="17"/>
      <c r="D45" s="17"/>
      <c r="E45" s="17"/>
      <c r="F45" s="17"/>
      <c r="G45" s="17"/>
      <c r="H45" s="17"/>
      <c r="I45" s="17"/>
      <c r="J45" s="17"/>
      <c r="K45" s="18" t="s">
        <v>17</v>
      </c>
      <c r="L45" s="56" t="s">
        <v>17</v>
      </c>
      <c r="M45" s="53">
        <v>72336</v>
      </c>
    </row>
    <row r="46" spans="1:13" ht="11.25">
      <c r="A46" s="20"/>
      <c r="B46" s="21" t="s">
        <v>17</v>
      </c>
      <c r="C46" s="21"/>
      <c r="D46" s="21"/>
      <c r="E46" s="21"/>
      <c r="F46" s="21"/>
      <c r="G46" s="21"/>
      <c r="H46" s="21"/>
      <c r="I46" s="21"/>
      <c r="J46" s="21"/>
      <c r="K46" s="54">
        <v>15.028</v>
      </c>
      <c r="L46" s="56" t="s">
        <v>17</v>
      </c>
      <c r="M46" s="53">
        <v>7454</v>
      </c>
    </row>
    <row r="47" spans="1:13" ht="11.25">
      <c r="A47" s="20"/>
      <c r="B47" s="21" t="s">
        <v>378</v>
      </c>
      <c r="C47" s="21"/>
      <c r="D47" s="21"/>
      <c r="E47" s="21"/>
      <c r="F47" s="21"/>
      <c r="G47" s="21"/>
      <c r="H47" s="21"/>
      <c r="I47" s="21"/>
      <c r="J47" s="21"/>
      <c r="K47" s="25">
        <v>14.92</v>
      </c>
      <c r="L47" s="56" t="s">
        <v>31</v>
      </c>
      <c r="M47" s="53">
        <v>6065</v>
      </c>
    </row>
    <row r="48" spans="1:13" ht="11.25">
      <c r="A48" s="20"/>
      <c r="B48" s="23"/>
      <c r="C48" s="21" t="s">
        <v>32</v>
      </c>
      <c r="D48" s="21"/>
      <c r="E48" s="21"/>
      <c r="F48" s="21"/>
      <c r="G48" s="21"/>
      <c r="H48" s="21"/>
      <c r="I48" s="21"/>
      <c r="J48" s="21"/>
      <c r="K48" s="25">
        <v>14.92</v>
      </c>
      <c r="L48" s="56" t="s">
        <v>31</v>
      </c>
      <c r="M48" s="53">
        <v>6065</v>
      </c>
    </row>
    <row r="49" spans="1:13" ht="11.25">
      <c r="A49" s="20"/>
      <c r="B49" s="21" t="s">
        <v>399</v>
      </c>
      <c r="C49" s="21"/>
      <c r="D49" s="21"/>
      <c r="E49" s="21"/>
      <c r="F49" s="21"/>
      <c r="G49" s="21"/>
      <c r="H49" s="21"/>
      <c r="I49" s="21"/>
      <c r="J49" s="21"/>
      <c r="K49" s="54">
        <v>0.108</v>
      </c>
      <c r="L49" s="56" t="s">
        <v>24</v>
      </c>
      <c r="M49" s="53">
        <v>1390</v>
      </c>
    </row>
    <row r="50" spans="1:13" ht="11.25">
      <c r="A50" s="20"/>
      <c r="B50" s="23"/>
      <c r="C50" s="21" t="s">
        <v>32</v>
      </c>
      <c r="D50" s="21"/>
      <c r="E50" s="21"/>
      <c r="F50" s="21"/>
      <c r="G50" s="21"/>
      <c r="H50" s="21"/>
      <c r="I50" s="21"/>
      <c r="J50" s="21"/>
      <c r="K50" s="54">
        <v>0.108</v>
      </c>
      <c r="L50" s="56" t="s">
        <v>24</v>
      </c>
      <c r="M50" s="53">
        <v>1390</v>
      </c>
    </row>
    <row r="51" spans="1:13" ht="11.25">
      <c r="A51" s="20"/>
      <c r="B51" s="21" t="s">
        <v>55</v>
      </c>
      <c r="C51" s="21"/>
      <c r="D51" s="21"/>
      <c r="E51" s="21"/>
      <c r="F51" s="21"/>
      <c r="G51" s="21"/>
      <c r="H51" s="21"/>
      <c r="I51" s="21"/>
      <c r="J51" s="21"/>
      <c r="K51" s="22">
        <v>2</v>
      </c>
      <c r="L51" s="56" t="s">
        <v>17</v>
      </c>
      <c r="M51" s="53">
        <v>45544</v>
      </c>
    </row>
    <row r="52" spans="1:13" ht="11.25">
      <c r="A52" s="20"/>
      <c r="B52" s="21" t="s">
        <v>157</v>
      </c>
      <c r="C52" s="21"/>
      <c r="D52" s="21"/>
      <c r="E52" s="21"/>
      <c r="F52" s="21"/>
      <c r="G52" s="21"/>
      <c r="H52" s="21"/>
      <c r="I52" s="21"/>
      <c r="J52" s="21"/>
      <c r="K52" s="22">
        <v>1</v>
      </c>
      <c r="L52" s="56" t="s">
        <v>158</v>
      </c>
      <c r="M52" s="53">
        <v>40636</v>
      </c>
    </row>
    <row r="53" spans="1:13" ht="11.25">
      <c r="A53" s="20"/>
      <c r="B53" s="23"/>
      <c r="C53" s="21" t="s">
        <v>32</v>
      </c>
      <c r="D53" s="21"/>
      <c r="E53" s="21"/>
      <c r="F53" s="21"/>
      <c r="G53" s="21"/>
      <c r="H53" s="21"/>
      <c r="I53" s="21"/>
      <c r="J53" s="21"/>
      <c r="K53" s="22">
        <v>1</v>
      </c>
      <c r="L53" s="56" t="s">
        <v>158</v>
      </c>
      <c r="M53" s="53">
        <v>40636</v>
      </c>
    </row>
    <row r="54" spans="1:13" ht="11.25">
      <c r="A54" s="20"/>
      <c r="B54" s="21" t="s">
        <v>159</v>
      </c>
      <c r="C54" s="21"/>
      <c r="D54" s="21"/>
      <c r="E54" s="21"/>
      <c r="F54" s="21"/>
      <c r="G54" s="21"/>
      <c r="H54" s="21"/>
      <c r="I54" s="21"/>
      <c r="J54" s="21"/>
      <c r="K54" s="22">
        <v>1</v>
      </c>
      <c r="L54" s="56" t="s">
        <v>24</v>
      </c>
      <c r="M54" s="53">
        <v>4908</v>
      </c>
    </row>
    <row r="55" spans="1:13" ht="11.25">
      <c r="A55" s="20"/>
      <c r="B55" s="23"/>
      <c r="C55" s="21" t="s">
        <v>32</v>
      </c>
      <c r="D55" s="21"/>
      <c r="E55" s="21"/>
      <c r="F55" s="21"/>
      <c r="G55" s="21"/>
      <c r="H55" s="21"/>
      <c r="I55" s="21"/>
      <c r="J55" s="21"/>
      <c r="K55" s="22">
        <v>1</v>
      </c>
      <c r="L55" s="56" t="s">
        <v>24</v>
      </c>
      <c r="M55" s="53">
        <v>4908</v>
      </c>
    </row>
    <row r="56" spans="1:13" ht="11.25">
      <c r="A56" s="20"/>
      <c r="B56" s="21" t="s">
        <v>27</v>
      </c>
      <c r="C56" s="21"/>
      <c r="D56" s="21"/>
      <c r="E56" s="21"/>
      <c r="F56" s="21"/>
      <c r="G56" s="21"/>
      <c r="H56" s="21"/>
      <c r="I56" s="21"/>
      <c r="J56" s="21"/>
      <c r="K56" s="22">
        <v>4</v>
      </c>
      <c r="L56" s="56" t="s">
        <v>20</v>
      </c>
      <c r="M56" s="53">
        <v>19338</v>
      </c>
    </row>
    <row r="57" spans="1:13" ht="11.25">
      <c r="A57" s="20"/>
      <c r="B57" s="23"/>
      <c r="C57" s="21" t="s">
        <v>32</v>
      </c>
      <c r="D57" s="21"/>
      <c r="E57" s="21"/>
      <c r="F57" s="21"/>
      <c r="G57" s="21"/>
      <c r="H57" s="21"/>
      <c r="I57" s="21"/>
      <c r="J57" s="21"/>
      <c r="K57" s="22">
        <v>4</v>
      </c>
      <c r="L57" s="56" t="s">
        <v>20</v>
      </c>
      <c r="M57" s="53">
        <v>19338</v>
      </c>
    </row>
    <row r="58" spans="1:13" ht="11.25">
      <c r="A58" s="17" t="s">
        <v>29</v>
      </c>
      <c r="B58" s="17"/>
      <c r="C58" s="17"/>
      <c r="D58" s="17"/>
      <c r="E58" s="17"/>
      <c r="F58" s="17"/>
      <c r="G58" s="17"/>
      <c r="H58" s="17"/>
      <c r="I58" s="17"/>
      <c r="J58" s="17"/>
      <c r="K58" s="18" t="s">
        <v>17</v>
      </c>
      <c r="L58" s="56" t="s">
        <v>17</v>
      </c>
      <c r="M58" s="53">
        <v>38952</v>
      </c>
    </row>
    <row r="59" spans="1:13" ht="11.25">
      <c r="A59" s="20"/>
      <c r="B59" s="21" t="s">
        <v>17</v>
      </c>
      <c r="C59" s="21"/>
      <c r="D59" s="21"/>
      <c r="E59" s="21"/>
      <c r="F59" s="21"/>
      <c r="G59" s="21"/>
      <c r="H59" s="21"/>
      <c r="I59" s="21"/>
      <c r="J59" s="21"/>
      <c r="K59" s="22">
        <v>60</v>
      </c>
      <c r="L59" s="56" t="s">
        <v>17</v>
      </c>
      <c r="M59" s="53">
        <v>38952</v>
      </c>
    </row>
    <row r="60" spans="1:13" ht="11.25">
      <c r="A60" s="20"/>
      <c r="B60" s="21" t="s">
        <v>391</v>
      </c>
      <c r="C60" s="21"/>
      <c r="D60" s="21"/>
      <c r="E60" s="21"/>
      <c r="F60" s="21"/>
      <c r="G60" s="21"/>
      <c r="H60" s="21"/>
      <c r="I60" s="21"/>
      <c r="J60" s="21"/>
      <c r="K60" s="22">
        <v>60</v>
      </c>
      <c r="L60" s="56" t="s">
        <v>31</v>
      </c>
      <c r="M60" s="53">
        <v>38952</v>
      </c>
    </row>
    <row r="61" spans="1:13" ht="11.25">
      <c r="A61" s="20"/>
      <c r="B61" s="23"/>
      <c r="C61" s="21" t="s">
        <v>400</v>
      </c>
      <c r="D61" s="21"/>
      <c r="E61" s="21"/>
      <c r="F61" s="21"/>
      <c r="G61" s="21"/>
      <c r="H61" s="21"/>
      <c r="I61" s="21"/>
      <c r="J61" s="21"/>
      <c r="K61" s="22">
        <v>60</v>
      </c>
      <c r="L61" s="56" t="s">
        <v>31</v>
      </c>
      <c r="M61" s="53">
        <v>38952</v>
      </c>
    </row>
    <row r="62" spans="1:13" ht="11.25">
      <c r="A62" s="17" t="s">
        <v>34</v>
      </c>
      <c r="B62" s="17"/>
      <c r="C62" s="17"/>
      <c r="D62" s="17"/>
      <c r="E62" s="17"/>
      <c r="F62" s="17"/>
      <c r="G62" s="17"/>
      <c r="H62" s="17"/>
      <c r="I62" s="17"/>
      <c r="J62" s="17"/>
      <c r="K62" s="18" t="s">
        <v>17</v>
      </c>
      <c r="L62" s="56" t="s">
        <v>17</v>
      </c>
      <c r="M62" s="53">
        <v>89036</v>
      </c>
    </row>
    <row r="63" spans="1:13" ht="11.25">
      <c r="A63" s="20"/>
      <c r="B63" s="21" t="s">
        <v>17</v>
      </c>
      <c r="C63" s="21"/>
      <c r="D63" s="21"/>
      <c r="E63" s="21"/>
      <c r="F63" s="21"/>
      <c r="G63" s="21"/>
      <c r="H63" s="21"/>
      <c r="I63" s="21"/>
      <c r="J63" s="21"/>
      <c r="K63" s="22">
        <v>58</v>
      </c>
      <c r="L63" s="56" t="s">
        <v>17</v>
      </c>
      <c r="M63" s="53">
        <v>78886</v>
      </c>
    </row>
    <row r="64" spans="1:13" ht="11.25">
      <c r="A64" s="20"/>
      <c r="B64" s="21" t="s">
        <v>145</v>
      </c>
      <c r="C64" s="21"/>
      <c r="D64" s="21"/>
      <c r="E64" s="21"/>
      <c r="F64" s="21"/>
      <c r="G64" s="21"/>
      <c r="H64" s="21"/>
      <c r="I64" s="21"/>
      <c r="J64" s="21"/>
      <c r="K64" s="22">
        <v>56</v>
      </c>
      <c r="L64" s="56" t="s">
        <v>31</v>
      </c>
      <c r="M64" s="53">
        <v>10888</v>
      </c>
    </row>
    <row r="65" spans="1:13" ht="11.25">
      <c r="A65" s="20"/>
      <c r="B65" s="23"/>
      <c r="C65" s="21" t="s">
        <v>32</v>
      </c>
      <c r="D65" s="21"/>
      <c r="E65" s="21"/>
      <c r="F65" s="21"/>
      <c r="G65" s="21"/>
      <c r="H65" s="21"/>
      <c r="I65" s="21"/>
      <c r="J65" s="21"/>
      <c r="K65" s="22">
        <v>56</v>
      </c>
      <c r="L65" s="56" t="s">
        <v>31</v>
      </c>
      <c r="M65" s="53">
        <v>10888</v>
      </c>
    </row>
    <row r="66" spans="1:13" ht="11.25">
      <c r="A66" s="20"/>
      <c r="B66" s="21" t="s">
        <v>391</v>
      </c>
      <c r="C66" s="21"/>
      <c r="D66" s="21"/>
      <c r="E66" s="21"/>
      <c r="F66" s="21"/>
      <c r="G66" s="21"/>
      <c r="H66" s="21"/>
      <c r="I66" s="21"/>
      <c r="J66" s="21"/>
      <c r="K66" s="22">
        <v>2</v>
      </c>
      <c r="L66" s="56" t="s">
        <v>31</v>
      </c>
      <c r="M66" s="53">
        <v>67998</v>
      </c>
    </row>
    <row r="67" spans="1:13" ht="11.25">
      <c r="A67" s="20"/>
      <c r="B67" s="23"/>
      <c r="C67" s="21" t="s">
        <v>401</v>
      </c>
      <c r="D67" s="21"/>
      <c r="E67" s="21"/>
      <c r="F67" s="21"/>
      <c r="G67" s="21"/>
      <c r="H67" s="21"/>
      <c r="I67" s="21"/>
      <c r="J67" s="21"/>
      <c r="K67" s="22">
        <v>1</v>
      </c>
      <c r="L67" s="56" t="s">
        <v>31</v>
      </c>
      <c r="M67" s="53">
        <v>40451</v>
      </c>
    </row>
    <row r="68" spans="1:13" ht="11.25">
      <c r="A68" s="20"/>
      <c r="B68" s="23"/>
      <c r="C68" s="21" t="s">
        <v>402</v>
      </c>
      <c r="D68" s="21"/>
      <c r="E68" s="21"/>
      <c r="F68" s="21"/>
      <c r="G68" s="21"/>
      <c r="H68" s="21"/>
      <c r="I68" s="21"/>
      <c r="J68" s="21"/>
      <c r="K68" s="22">
        <v>1</v>
      </c>
      <c r="L68" s="56" t="s">
        <v>31</v>
      </c>
      <c r="M68" s="53">
        <v>27547</v>
      </c>
    </row>
    <row r="69" spans="1:13" ht="11.25">
      <c r="A69" s="20"/>
      <c r="B69" s="21" t="s">
        <v>85</v>
      </c>
      <c r="C69" s="21"/>
      <c r="D69" s="21"/>
      <c r="E69" s="21"/>
      <c r="F69" s="21"/>
      <c r="G69" s="21"/>
      <c r="H69" s="21"/>
      <c r="I69" s="21"/>
      <c r="J69" s="21"/>
      <c r="K69" s="22">
        <v>35</v>
      </c>
      <c r="L69" s="56" t="s">
        <v>20</v>
      </c>
      <c r="M69" s="53">
        <v>10150</v>
      </c>
    </row>
    <row r="70" spans="1:13" ht="11.25">
      <c r="A70" s="20"/>
      <c r="B70" s="23"/>
      <c r="C70" s="21" t="s">
        <v>403</v>
      </c>
      <c r="D70" s="21"/>
      <c r="E70" s="21"/>
      <c r="F70" s="21"/>
      <c r="G70" s="21"/>
      <c r="H70" s="21"/>
      <c r="I70" s="21"/>
      <c r="J70" s="21"/>
      <c r="K70" s="25">
        <v>11.66</v>
      </c>
      <c r="L70" s="56" t="s">
        <v>20</v>
      </c>
      <c r="M70" s="53">
        <v>3383</v>
      </c>
    </row>
    <row r="71" spans="1:13" ht="11.25">
      <c r="A71" s="20"/>
      <c r="B71" s="23"/>
      <c r="C71" s="21" t="s">
        <v>404</v>
      </c>
      <c r="D71" s="21"/>
      <c r="E71" s="21"/>
      <c r="F71" s="21"/>
      <c r="G71" s="21"/>
      <c r="H71" s="21"/>
      <c r="I71" s="21"/>
      <c r="J71" s="21"/>
      <c r="K71" s="25">
        <v>11.66</v>
      </c>
      <c r="L71" s="56" t="s">
        <v>20</v>
      </c>
      <c r="M71" s="53">
        <v>3383</v>
      </c>
    </row>
    <row r="72" spans="1:13" ht="11.25">
      <c r="A72" s="20"/>
      <c r="B72" s="23"/>
      <c r="C72" s="21" t="s">
        <v>405</v>
      </c>
      <c r="D72" s="21"/>
      <c r="E72" s="21"/>
      <c r="F72" s="21"/>
      <c r="G72" s="21"/>
      <c r="H72" s="21"/>
      <c r="I72" s="21"/>
      <c r="J72" s="21"/>
      <c r="K72" s="25">
        <v>11.68</v>
      </c>
      <c r="L72" s="56" t="s">
        <v>20</v>
      </c>
      <c r="M72" s="53">
        <v>3383</v>
      </c>
    </row>
    <row r="73" spans="1:13" ht="11.25">
      <c r="A73" s="17" t="s">
        <v>36</v>
      </c>
      <c r="B73" s="17"/>
      <c r="C73" s="17"/>
      <c r="D73" s="17"/>
      <c r="E73" s="17"/>
      <c r="F73" s="17"/>
      <c r="G73" s="17"/>
      <c r="H73" s="17"/>
      <c r="I73" s="17"/>
      <c r="J73" s="17"/>
      <c r="K73" s="18" t="s">
        <v>17</v>
      </c>
      <c r="L73" s="56" t="s">
        <v>17</v>
      </c>
      <c r="M73" s="53">
        <v>40619</v>
      </c>
    </row>
    <row r="74" spans="1:13" ht="11.25">
      <c r="A74" s="20"/>
      <c r="B74" s="21" t="s">
        <v>406</v>
      </c>
      <c r="C74" s="21"/>
      <c r="D74" s="21"/>
      <c r="E74" s="21"/>
      <c r="F74" s="21"/>
      <c r="G74" s="21"/>
      <c r="H74" s="21"/>
      <c r="I74" s="21"/>
      <c r="J74" s="21"/>
      <c r="K74" s="22">
        <v>29</v>
      </c>
      <c r="L74" s="56" t="s">
        <v>24</v>
      </c>
      <c r="M74" s="53">
        <v>39450</v>
      </c>
    </row>
    <row r="75" spans="1:13" ht="11.25">
      <c r="A75" s="20"/>
      <c r="B75" s="23"/>
      <c r="C75" s="21" t="s">
        <v>32</v>
      </c>
      <c r="D75" s="21"/>
      <c r="E75" s="21"/>
      <c r="F75" s="21"/>
      <c r="G75" s="21"/>
      <c r="H75" s="21"/>
      <c r="I75" s="21"/>
      <c r="J75" s="21"/>
      <c r="K75" s="22">
        <v>29</v>
      </c>
      <c r="L75" s="56" t="s">
        <v>24</v>
      </c>
      <c r="M75" s="53">
        <v>39450</v>
      </c>
    </row>
    <row r="76" spans="1:13" ht="11.25">
      <c r="A76" s="20"/>
      <c r="B76" s="21" t="s">
        <v>315</v>
      </c>
      <c r="C76" s="21"/>
      <c r="D76" s="21"/>
      <c r="E76" s="21"/>
      <c r="F76" s="21"/>
      <c r="G76" s="21"/>
      <c r="H76" s="21"/>
      <c r="I76" s="21"/>
      <c r="J76" s="21"/>
      <c r="K76" s="22">
        <v>2</v>
      </c>
      <c r="L76" s="56" t="s">
        <v>24</v>
      </c>
      <c r="M76" s="55">
        <v>956</v>
      </c>
    </row>
    <row r="77" spans="1:13" ht="11.25">
      <c r="A77" s="20"/>
      <c r="B77" s="23"/>
      <c r="C77" s="21" t="s">
        <v>407</v>
      </c>
      <c r="D77" s="21"/>
      <c r="E77" s="21"/>
      <c r="F77" s="21"/>
      <c r="G77" s="21"/>
      <c r="H77" s="21"/>
      <c r="I77" s="21"/>
      <c r="J77" s="21"/>
      <c r="K77" s="22">
        <v>2</v>
      </c>
      <c r="L77" s="56" t="s">
        <v>24</v>
      </c>
      <c r="M77" s="55">
        <v>956</v>
      </c>
    </row>
    <row r="78" spans="1:13" ht="11.25">
      <c r="A78" s="20"/>
      <c r="B78" s="21" t="s">
        <v>168</v>
      </c>
      <c r="C78" s="21"/>
      <c r="D78" s="21"/>
      <c r="E78" s="21"/>
      <c r="F78" s="21"/>
      <c r="G78" s="21"/>
      <c r="H78" s="21"/>
      <c r="I78" s="21"/>
      <c r="J78" s="21"/>
      <c r="K78" s="22">
        <v>1</v>
      </c>
      <c r="L78" s="56" t="s">
        <v>24</v>
      </c>
      <c r="M78" s="55">
        <v>214</v>
      </c>
    </row>
    <row r="79" spans="1:13" ht="11.25">
      <c r="A79" s="20"/>
      <c r="B79" s="23"/>
      <c r="C79" s="21" t="s">
        <v>32</v>
      </c>
      <c r="D79" s="21"/>
      <c r="E79" s="21"/>
      <c r="F79" s="21"/>
      <c r="G79" s="21"/>
      <c r="H79" s="21"/>
      <c r="I79" s="21"/>
      <c r="J79" s="21"/>
      <c r="K79" s="22">
        <v>1</v>
      </c>
      <c r="L79" s="56" t="s">
        <v>24</v>
      </c>
      <c r="M79" s="55">
        <v>214</v>
      </c>
    </row>
    <row r="80" spans="1:13" ht="11.25">
      <c r="A80" s="17" t="s">
        <v>63</v>
      </c>
      <c r="B80" s="17"/>
      <c r="C80" s="17"/>
      <c r="D80" s="17"/>
      <c r="E80" s="17"/>
      <c r="F80" s="17"/>
      <c r="G80" s="17"/>
      <c r="H80" s="17"/>
      <c r="I80" s="17"/>
      <c r="J80" s="17"/>
      <c r="K80" s="18" t="s">
        <v>17</v>
      </c>
      <c r="L80" s="56" t="s">
        <v>17</v>
      </c>
      <c r="M80" s="53">
        <v>2581</v>
      </c>
    </row>
    <row r="81" spans="1:13" ht="11.25">
      <c r="A81" s="20"/>
      <c r="B81" s="21" t="s">
        <v>89</v>
      </c>
      <c r="C81" s="21"/>
      <c r="D81" s="21"/>
      <c r="E81" s="21"/>
      <c r="F81" s="21"/>
      <c r="G81" s="21"/>
      <c r="H81" s="21"/>
      <c r="I81" s="21"/>
      <c r="J81" s="21"/>
      <c r="K81" s="22">
        <v>81</v>
      </c>
      <c r="L81" s="56" t="s">
        <v>31</v>
      </c>
      <c r="M81" s="53">
        <v>2581</v>
      </c>
    </row>
    <row r="82" spans="1:13" ht="11.25">
      <c r="A82" s="20"/>
      <c r="B82" s="23"/>
      <c r="C82" s="21" t="s">
        <v>32</v>
      </c>
      <c r="D82" s="21"/>
      <c r="E82" s="21"/>
      <c r="F82" s="21"/>
      <c r="G82" s="21"/>
      <c r="H82" s="21"/>
      <c r="I82" s="21"/>
      <c r="J82" s="21"/>
      <c r="K82" s="22">
        <v>81</v>
      </c>
      <c r="L82" s="56" t="s">
        <v>31</v>
      </c>
      <c r="M82" s="53">
        <v>2581</v>
      </c>
    </row>
    <row r="83" spans="1:13" ht="11.25">
      <c r="A83" s="17" t="s">
        <v>65</v>
      </c>
      <c r="B83" s="17"/>
      <c r="C83" s="17"/>
      <c r="D83" s="17"/>
      <c r="E83" s="17"/>
      <c r="F83" s="17"/>
      <c r="G83" s="17"/>
      <c r="H83" s="17"/>
      <c r="I83" s="17"/>
      <c r="J83" s="17"/>
      <c r="K83" s="18" t="s">
        <v>17</v>
      </c>
      <c r="L83" s="56" t="s">
        <v>17</v>
      </c>
      <c r="M83" s="53">
        <v>1375</v>
      </c>
    </row>
    <row r="84" spans="1:13" ht="11.25">
      <c r="A84" s="20"/>
      <c r="B84" s="21" t="s">
        <v>205</v>
      </c>
      <c r="C84" s="21"/>
      <c r="D84" s="21"/>
      <c r="E84" s="21"/>
      <c r="F84" s="21"/>
      <c r="G84" s="21"/>
      <c r="H84" s="21"/>
      <c r="I84" s="21"/>
      <c r="J84" s="21"/>
      <c r="K84" s="22">
        <v>1</v>
      </c>
      <c r="L84" s="56" t="s">
        <v>24</v>
      </c>
      <c r="M84" s="53">
        <v>1375</v>
      </c>
    </row>
    <row r="85" spans="1:13" ht="11.25">
      <c r="A85" s="20"/>
      <c r="B85" s="23"/>
      <c r="C85" s="21" t="s">
        <v>403</v>
      </c>
      <c r="D85" s="21"/>
      <c r="E85" s="21"/>
      <c r="F85" s="21"/>
      <c r="G85" s="21"/>
      <c r="H85" s="21"/>
      <c r="I85" s="21"/>
      <c r="J85" s="21"/>
      <c r="K85" s="22">
        <v>1</v>
      </c>
      <c r="L85" s="56" t="s">
        <v>24</v>
      </c>
      <c r="M85" s="53">
        <v>1375</v>
      </c>
    </row>
    <row r="86" spans="1:13" ht="11.25">
      <c r="A86" s="17" t="s">
        <v>40</v>
      </c>
      <c r="B86" s="17"/>
      <c r="C86" s="17"/>
      <c r="D86" s="17"/>
      <c r="E86" s="17"/>
      <c r="F86" s="17"/>
      <c r="G86" s="17"/>
      <c r="H86" s="17"/>
      <c r="I86" s="17"/>
      <c r="J86" s="17"/>
      <c r="K86" s="18" t="s">
        <v>17</v>
      </c>
      <c r="L86" s="56" t="s">
        <v>17</v>
      </c>
      <c r="M86" s="53">
        <v>3153</v>
      </c>
    </row>
    <row r="87" spans="1:13" ht="11.25">
      <c r="A87" s="20"/>
      <c r="B87" s="21" t="s">
        <v>23</v>
      </c>
      <c r="C87" s="21"/>
      <c r="D87" s="21"/>
      <c r="E87" s="21"/>
      <c r="F87" s="21"/>
      <c r="G87" s="21"/>
      <c r="H87" s="21"/>
      <c r="I87" s="21"/>
      <c r="J87" s="21"/>
      <c r="K87" s="22">
        <v>2</v>
      </c>
      <c r="L87" s="56" t="s">
        <v>24</v>
      </c>
      <c r="M87" s="55">
        <v>953</v>
      </c>
    </row>
    <row r="88" spans="1:13" ht="11.25">
      <c r="A88" s="20"/>
      <c r="B88" s="23"/>
      <c r="C88" s="21" t="s">
        <v>408</v>
      </c>
      <c r="D88" s="21"/>
      <c r="E88" s="21"/>
      <c r="F88" s="21"/>
      <c r="G88" s="21"/>
      <c r="H88" s="21"/>
      <c r="I88" s="21"/>
      <c r="J88" s="21"/>
      <c r="K88" s="22">
        <v>2</v>
      </c>
      <c r="L88" s="56" t="s">
        <v>24</v>
      </c>
      <c r="M88" s="55">
        <v>953</v>
      </c>
    </row>
    <row r="89" spans="1:13" ht="11.25">
      <c r="A89" s="20"/>
      <c r="B89" s="21" t="s">
        <v>44</v>
      </c>
      <c r="C89" s="21"/>
      <c r="D89" s="21"/>
      <c r="E89" s="21"/>
      <c r="F89" s="21"/>
      <c r="G89" s="21"/>
      <c r="H89" s="21"/>
      <c r="I89" s="21"/>
      <c r="J89" s="21"/>
      <c r="K89" s="22">
        <v>2</v>
      </c>
      <c r="L89" s="56" t="s">
        <v>45</v>
      </c>
      <c r="M89" s="53">
        <v>2200</v>
      </c>
    </row>
    <row r="90" spans="1:13" ht="12" thickBot="1">
      <c r="A90" s="20"/>
      <c r="B90" s="23"/>
      <c r="C90" s="21" t="s">
        <v>32</v>
      </c>
      <c r="D90" s="21"/>
      <c r="E90" s="21"/>
      <c r="F90" s="21"/>
      <c r="G90" s="21"/>
      <c r="H90" s="21"/>
      <c r="I90" s="21"/>
      <c r="J90" s="21"/>
      <c r="K90" s="22">
        <v>2</v>
      </c>
      <c r="L90" s="56" t="s">
        <v>45</v>
      </c>
      <c r="M90" s="53">
        <v>2200</v>
      </c>
    </row>
    <row r="91" spans="1:13" ht="13.5" thickBot="1">
      <c r="A91" s="26"/>
      <c r="B91" s="27"/>
      <c r="C91" s="27"/>
      <c r="D91" s="27"/>
      <c r="E91" s="27"/>
      <c r="F91" s="27"/>
      <c r="G91" s="27"/>
      <c r="H91" s="27"/>
      <c r="I91" s="27"/>
      <c r="J91" s="28"/>
      <c r="K91" s="27"/>
      <c r="L91" s="29" t="s">
        <v>46</v>
      </c>
      <c r="M91" s="30">
        <v>552581</v>
      </c>
    </row>
    <row r="92" ht="12" thickBot="1"/>
    <row r="93" spans="2:14" s="31" customFormat="1" ht="16.5" thickBot="1">
      <c r="B93" s="31" t="s">
        <v>47</v>
      </c>
      <c r="M93" s="10">
        <v>9912.59</v>
      </c>
      <c r="N93" s="32" t="s">
        <v>7</v>
      </c>
    </row>
    <row r="96" ht="12" thickBot="1"/>
    <row r="97" spans="1:14" ht="16.5" thickBot="1">
      <c r="A97" s="33" t="s">
        <v>48</v>
      </c>
      <c r="B97" s="33"/>
      <c r="C97" s="33"/>
      <c r="D97" s="33"/>
      <c r="E97" s="33"/>
      <c r="F97" s="33"/>
      <c r="G97" s="33"/>
      <c r="H97" s="33"/>
      <c r="I97" s="33"/>
      <c r="J97" s="33"/>
      <c r="M97" s="34">
        <f>M98</f>
        <v>319540.99</v>
      </c>
      <c r="N97" s="11" t="s">
        <v>7</v>
      </c>
    </row>
    <row r="98" spans="1:13" ht="15">
      <c r="A98" s="1" t="s">
        <v>49</v>
      </c>
      <c r="B98" s="1"/>
      <c r="C98" s="1"/>
      <c r="D98" s="1"/>
      <c r="E98" s="1"/>
      <c r="F98" s="1"/>
      <c r="G98" s="1"/>
      <c r="H98" s="1"/>
      <c r="I98" s="1"/>
      <c r="J98" s="1"/>
      <c r="M98" s="35">
        <v>319540.99</v>
      </c>
    </row>
    <row r="99" ht="12" thickBot="1"/>
    <row r="100" spans="1:14" ht="16.5" thickBot="1">
      <c r="A100" s="9" t="s">
        <v>50</v>
      </c>
      <c r="B100" s="9"/>
      <c r="C100" s="9"/>
      <c r="D100" s="9"/>
      <c r="E100" s="9"/>
      <c r="F100" s="9"/>
      <c r="G100" s="9"/>
      <c r="H100" s="9"/>
      <c r="I100" s="9"/>
      <c r="J100" s="9"/>
      <c r="M100" s="10">
        <f>M11+M12+M93-M91-M97</f>
        <v>-63599.65000000002</v>
      </c>
      <c r="N100" s="11" t="s">
        <v>7</v>
      </c>
    </row>
    <row r="105" spans="10:13" ht="15">
      <c r="J105" s="3" t="s">
        <v>51</v>
      </c>
      <c r="K105" s="3" t="s">
        <v>52</v>
      </c>
      <c r="L105" s="3"/>
      <c r="M105" s="3"/>
    </row>
  </sheetData>
  <sheetProtection/>
  <mergeCells count="88">
    <mergeCell ref="C90:J90"/>
    <mergeCell ref="A97:J97"/>
    <mergeCell ref="A98:J98"/>
    <mergeCell ref="A100:J100"/>
    <mergeCell ref="B84:J84"/>
    <mergeCell ref="C85:J85"/>
    <mergeCell ref="A86:J86"/>
    <mergeCell ref="B87:J87"/>
    <mergeCell ref="C88:J88"/>
    <mergeCell ref="B89:J89"/>
    <mergeCell ref="B78:J78"/>
    <mergeCell ref="C79:J79"/>
    <mergeCell ref="A80:J80"/>
    <mergeCell ref="B81:J81"/>
    <mergeCell ref="C82:J82"/>
    <mergeCell ref="A83:J83"/>
    <mergeCell ref="C72:J72"/>
    <mergeCell ref="A73:J73"/>
    <mergeCell ref="B74:J74"/>
    <mergeCell ref="C75:J75"/>
    <mergeCell ref="B76:J76"/>
    <mergeCell ref="C77:J77"/>
    <mergeCell ref="B66:J66"/>
    <mergeCell ref="C67:J67"/>
    <mergeCell ref="C68:J68"/>
    <mergeCell ref="B69:J69"/>
    <mergeCell ref="C70:J70"/>
    <mergeCell ref="C71:J71"/>
    <mergeCell ref="B60:J60"/>
    <mergeCell ref="C61:J61"/>
    <mergeCell ref="A62:J62"/>
    <mergeCell ref="B63:J63"/>
    <mergeCell ref="B64:J64"/>
    <mergeCell ref="C65:J65"/>
    <mergeCell ref="B54:J54"/>
    <mergeCell ref="C55:J55"/>
    <mergeCell ref="B56:J56"/>
    <mergeCell ref="C57:J57"/>
    <mergeCell ref="A58:J58"/>
    <mergeCell ref="B59:J59"/>
    <mergeCell ref="C48:J48"/>
    <mergeCell ref="B49:J49"/>
    <mergeCell ref="C50:J50"/>
    <mergeCell ref="B51:J51"/>
    <mergeCell ref="B52:J52"/>
    <mergeCell ref="C53:J53"/>
    <mergeCell ref="C42:J42"/>
    <mergeCell ref="B43:J43"/>
    <mergeCell ref="C44:J44"/>
    <mergeCell ref="A45:J45"/>
    <mergeCell ref="B46:J46"/>
    <mergeCell ref="B47:J47"/>
    <mergeCell ref="C36:J36"/>
    <mergeCell ref="A37:J37"/>
    <mergeCell ref="B38:J38"/>
    <mergeCell ref="C39:J39"/>
    <mergeCell ref="A40:J40"/>
    <mergeCell ref="B41:J41"/>
    <mergeCell ref="C30:J30"/>
    <mergeCell ref="B31:J31"/>
    <mergeCell ref="C32:J32"/>
    <mergeCell ref="B33:J33"/>
    <mergeCell ref="C34:J34"/>
    <mergeCell ref="B35:J35"/>
    <mergeCell ref="A24:J24"/>
    <mergeCell ref="B25:J25"/>
    <mergeCell ref="C26:J26"/>
    <mergeCell ref="A27:J27"/>
    <mergeCell ref="B28:J28"/>
    <mergeCell ref="B29:J29"/>
    <mergeCell ref="A18:J18"/>
    <mergeCell ref="B19:J19"/>
    <mergeCell ref="B20:J20"/>
    <mergeCell ref="C21:J21"/>
    <mergeCell ref="B22:J22"/>
    <mergeCell ref="C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/>
  <dimension ref="A2:N118"/>
  <sheetViews>
    <sheetView zoomScalePageLayoutView="0" workbookViewId="0" topLeftCell="A91">
      <selection activeCell="M114" sqref="M114"/>
    </sheetView>
  </sheetViews>
  <sheetFormatPr defaultColWidth="9.140625" defaultRowHeight="15"/>
  <cols>
    <col min="1" max="9" width="2.00390625" style="2" customWidth="1"/>
    <col min="10" max="10" width="49.00390625" style="2" customWidth="1"/>
    <col min="11" max="11" width="11.8515625" style="2" customWidth="1"/>
    <col min="12" max="12" width="8.140625" style="2" customWidth="1"/>
    <col min="13" max="13" width="18.710937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409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318897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484671.79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348789.74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2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2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56" t="s">
        <v>17</v>
      </c>
      <c r="M18" s="53">
        <v>27765</v>
      </c>
    </row>
    <row r="19" spans="1:13" ht="11.25">
      <c r="A19" s="20"/>
      <c r="B19" s="21" t="s">
        <v>17</v>
      </c>
      <c r="C19" s="21"/>
      <c r="D19" s="21"/>
      <c r="E19" s="21"/>
      <c r="F19" s="21"/>
      <c r="G19" s="21"/>
      <c r="H19" s="21"/>
      <c r="I19" s="21"/>
      <c r="J19" s="21"/>
      <c r="K19" s="22">
        <v>120</v>
      </c>
      <c r="L19" s="56" t="s">
        <v>17</v>
      </c>
      <c r="M19" s="53">
        <v>1415</v>
      </c>
    </row>
    <row r="20" spans="1:13" ht="11.25">
      <c r="A20" s="20"/>
      <c r="B20" s="21" t="s">
        <v>185</v>
      </c>
      <c r="C20" s="21"/>
      <c r="D20" s="21"/>
      <c r="E20" s="21"/>
      <c r="F20" s="21"/>
      <c r="G20" s="21"/>
      <c r="H20" s="21"/>
      <c r="I20" s="21"/>
      <c r="J20" s="21"/>
      <c r="K20" s="22">
        <v>120</v>
      </c>
      <c r="L20" s="56" t="s">
        <v>31</v>
      </c>
      <c r="M20" s="53">
        <v>1415</v>
      </c>
    </row>
    <row r="21" spans="1:13" ht="11.25">
      <c r="A21" s="20"/>
      <c r="B21" s="23"/>
      <c r="C21" s="21" t="s">
        <v>32</v>
      </c>
      <c r="D21" s="21"/>
      <c r="E21" s="21"/>
      <c r="F21" s="21"/>
      <c r="G21" s="21"/>
      <c r="H21" s="21"/>
      <c r="I21" s="21"/>
      <c r="J21" s="21"/>
      <c r="K21" s="22">
        <v>120</v>
      </c>
      <c r="L21" s="56" t="s">
        <v>31</v>
      </c>
      <c r="M21" s="53">
        <v>1415</v>
      </c>
    </row>
    <row r="22" spans="1:13" ht="11.25">
      <c r="A22" s="20"/>
      <c r="B22" s="21" t="s">
        <v>410</v>
      </c>
      <c r="C22" s="21"/>
      <c r="D22" s="21"/>
      <c r="E22" s="21"/>
      <c r="F22" s="21"/>
      <c r="G22" s="21"/>
      <c r="H22" s="21"/>
      <c r="I22" s="21"/>
      <c r="J22" s="21"/>
      <c r="K22" s="22">
        <v>1</v>
      </c>
      <c r="L22" s="56" t="s">
        <v>24</v>
      </c>
      <c r="M22" s="53">
        <v>26350</v>
      </c>
    </row>
    <row r="23" spans="1:13" ht="11.25">
      <c r="A23" s="20"/>
      <c r="B23" s="23"/>
      <c r="C23" s="21" t="s">
        <v>32</v>
      </c>
      <c r="D23" s="21"/>
      <c r="E23" s="21"/>
      <c r="F23" s="21"/>
      <c r="G23" s="21"/>
      <c r="H23" s="21"/>
      <c r="I23" s="21"/>
      <c r="J23" s="21"/>
      <c r="K23" s="22">
        <v>1</v>
      </c>
      <c r="L23" s="56" t="s">
        <v>24</v>
      </c>
      <c r="M23" s="53">
        <v>26350</v>
      </c>
    </row>
    <row r="24" spans="1:13" ht="11.25">
      <c r="A24" s="17" t="s">
        <v>22</v>
      </c>
      <c r="B24" s="17"/>
      <c r="C24" s="17"/>
      <c r="D24" s="17"/>
      <c r="E24" s="17"/>
      <c r="F24" s="17"/>
      <c r="G24" s="17"/>
      <c r="H24" s="17"/>
      <c r="I24" s="17"/>
      <c r="J24" s="17"/>
      <c r="K24" s="18" t="s">
        <v>17</v>
      </c>
      <c r="L24" s="56" t="s">
        <v>17</v>
      </c>
      <c r="M24" s="53">
        <v>5274</v>
      </c>
    </row>
    <row r="25" spans="1:13" ht="11.25">
      <c r="A25" s="20"/>
      <c r="B25" s="21" t="s">
        <v>17</v>
      </c>
      <c r="C25" s="21"/>
      <c r="D25" s="21"/>
      <c r="E25" s="21"/>
      <c r="F25" s="21"/>
      <c r="G25" s="21"/>
      <c r="H25" s="21"/>
      <c r="I25" s="21"/>
      <c r="J25" s="21"/>
      <c r="K25" s="22">
        <v>49</v>
      </c>
      <c r="L25" s="56" t="s">
        <v>17</v>
      </c>
      <c r="M25" s="53">
        <v>5274</v>
      </c>
    </row>
    <row r="26" spans="1:13" ht="11.25">
      <c r="A26" s="20"/>
      <c r="B26" s="21" t="s">
        <v>341</v>
      </c>
      <c r="C26" s="21"/>
      <c r="D26" s="21"/>
      <c r="E26" s="21"/>
      <c r="F26" s="21"/>
      <c r="G26" s="21"/>
      <c r="H26" s="21"/>
      <c r="I26" s="21"/>
      <c r="J26" s="21"/>
      <c r="K26" s="22">
        <v>1</v>
      </c>
      <c r="L26" s="56" t="s">
        <v>24</v>
      </c>
      <c r="M26" s="53">
        <v>1350</v>
      </c>
    </row>
    <row r="27" spans="1:13" ht="11.25">
      <c r="A27" s="20"/>
      <c r="B27" s="23"/>
      <c r="C27" s="21" t="s">
        <v>411</v>
      </c>
      <c r="D27" s="21"/>
      <c r="E27" s="21"/>
      <c r="F27" s="21"/>
      <c r="G27" s="21"/>
      <c r="H27" s="21"/>
      <c r="I27" s="21"/>
      <c r="J27" s="21"/>
      <c r="K27" s="22">
        <v>1</v>
      </c>
      <c r="L27" s="56" t="s">
        <v>24</v>
      </c>
      <c r="M27" s="53">
        <v>1350</v>
      </c>
    </row>
    <row r="28" spans="1:13" ht="11.25">
      <c r="A28" s="20"/>
      <c r="B28" s="21" t="s">
        <v>188</v>
      </c>
      <c r="C28" s="21"/>
      <c r="D28" s="21"/>
      <c r="E28" s="21"/>
      <c r="F28" s="21"/>
      <c r="G28" s="21"/>
      <c r="H28" s="21"/>
      <c r="I28" s="21"/>
      <c r="J28" s="21"/>
      <c r="K28" s="22">
        <v>48</v>
      </c>
      <c r="L28" s="56" t="s">
        <v>20</v>
      </c>
      <c r="M28" s="53">
        <v>3924</v>
      </c>
    </row>
    <row r="29" spans="1:13" ht="11.25">
      <c r="A29" s="20"/>
      <c r="B29" s="23"/>
      <c r="C29" s="21" t="s">
        <v>32</v>
      </c>
      <c r="D29" s="21"/>
      <c r="E29" s="21"/>
      <c r="F29" s="21"/>
      <c r="G29" s="21"/>
      <c r="H29" s="21"/>
      <c r="I29" s="21"/>
      <c r="J29" s="21"/>
      <c r="K29" s="22">
        <v>48</v>
      </c>
      <c r="L29" s="56" t="s">
        <v>20</v>
      </c>
      <c r="M29" s="53">
        <v>3924</v>
      </c>
    </row>
    <row r="30" spans="1:13" ht="11.25">
      <c r="A30" s="17" t="s">
        <v>75</v>
      </c>
      <c r="B30" s="17"/>
      <c r="C30" s="17"/>
      <c r="D30" s="17"/>
      <c r="E30" s="17"/>
      <c r="F30" s="17"/>
      <c r="G30" s="17"/>
      <c r="H30" s="17"/>
      <c r="I30" s="17"/>
      <c r="J30" s="17"/>
      <c r="K30" s="18" t="s">
        <v>17</v>
      </c>
      <c r="L30" s="56" t="s">
        <v>17</v>
      </c>
      <c r="M30" s="53">
        <v>8682</v>
      </c>
    </row>
    <row r="31" spans="1:13" ht="11.25">
      <c r="A31" s="20"/>
      <c r="B31" s="21" t="s">
        <v>17</v>
      </c>
      <c r="C31" s="21"/>
      <c r="D31" s="21"/>
      <c r="E31" s="21"/>
      <c r="F31" s="21"/>
      <c r="G31" s="21"/>
      <c r="H31" s="21"/>
      <c r="I31" s="21"/>
      <c r="J31" s="21"/>
      <c r="K31" s="22">
        <v>48</v>
      </c>
      <c r="L31" s="56" t="s">
        <v>17</v>
      </c>
      <c r="M31" s="53">
        <v>8682</v>
      </c>
    </row>
    <row r="32" spans="1:13" ht="11.25">
      <c r="A32" s="20"/>
      <c r="B32" s="21" t="s">
        <v>188</v>
      </c>
      <c r="C32" s="21"/>
      <c r="D32" s="21"/>
      <c r="E32" s="21"/>
      <c r="F32" s="21"/>
      <c r="G32" s="21"/>
      <c r="H32" s="21"/>
      <c r="I32" s="21"/>
      <c r="J32" s="21"/>
      <c r="K32" s="22">
        <v>48</v>
      </c>
      <c r="L32" s="56" t="s">
        <v>20</v>
      </c>
      <c r="M32" s="53">
        <v>8682</v>
      </c>
    </row>
    <row r="33" spans="1:13" ht="11.25">
      <c r="A33" s="20"/>
      <c r="B33" s="23"/>
      <c r="C33" s="21" t="s">
        <v>32</v>
      </c>
      <c r="D33" s="21"/>
      <c r="E33" s="21"/>
      <c r="F33" s="21"/>
      <c r="G33" s="21"/>
      <c r="H33" s="21"/>
      <c r="I33" s="21"/>
      <c r="J33" s="21"/>
      <c r="K33" s="22">
        <v>48</v>
      </c>
      <c r="L33" s="56" t="s">
        <v>20</v>
      </c>
      <c r="M33" s="53">
        <v>8682</v>
      </c>
    </row>
    <row r="34" spans="1:13" ht="11.25">
      <c r="A34" s="17" t="s">
        <v>79</v>
      </c>
      <c r="B34" s="17"/>
      <c r="C34" s="17"/>
      <c r="D34" s="17"/>
      <c r="E34" s="17"/>
      <c r="F34" s="17"/>
      <c r="G34" s="17"/>
      <c r="H34" s="17"/>
      <c r="I34" s="17"/>
      <c r="J34" s="17"/>
      <c r="K34" s="18" t="s">
        <v>17</v>
      </c>
      <c r="L34" s="56" t="s">
        <v>17</v>
      </c>
      <c r="M34" s="53">
        <v>8352</v>
      </c>
    </row>
    <row r="35" spans="1:13" ht="11.25">
      <c r="A35" s="20"/>
      <c r="B35" s="21" t="s">
        <v>17</v>
      </c>
      <c r="C35" s="21"/>
      <c r="D35" s="21"/>
      <c r="E35" s="21"/>
      <c r="F35" s="21"/>
      <c r="G35" s="21"/>
      <c r="H35" s="21"/>
      <c r="I35" s="21"/>
      <c r="J35" s="21"/>
      <c r="K35" s="25">
        <v>4.16</v>
      </c>
      <c r="L35" s="56" t="s">
        <v>17</v>
      </c>
      <c r="M35" s="53">
        <v>4002</v>
      </c>
    </row>
    <row r="36" spans="1:13" ht="11.25">
      <c r="A36" s="20"/>
      <c r="B36" s="21" t="s">
        <v>116</v>
      </c>
      <c r="C36" s="21"/>
      <c r="D36" s="21"/>
      <c r="E36" s="21"/>
      <c r="F36" s="21"/>
      <c r="G36" s="21"/>
      <c r="H36" s="21"/>
      <c r="I36" s="21"/>
      <c r="J36" s="21"/>
      <c r="K36" s="25">
        <v>4.16</v>
      </c>
      <c r="L36" s="56" t="s">
        <v>31</v>
      </c>
      <c r="M36" s="53">
        <v>4002</v>
      </c>
    </row>
    <row r="37" spans="1:13" ht="11.25">
      <c r="A37" s="20"/>
      <c r="B37" s="23"/>
      <c r="C37" s="21" t="s">
        <v>412</v>
      </c>
      <c r="D37" s="21"/>
      <c r="E37" s="21"/>
      <c r="F37" s="21"/>
      <c r="G37" s="21"/>
      <c r="H37" s="21"/>
      <c r="I37" s="21"/>
      <c r="J37" s="21"/>
      <c r="K37" s="25">
        <v>4.16</v>
      </c>
      <c r="L37" s="56" t="s">
        <v>31</v>
      </c>
      <c r="M37" s="53">
        <v>4002</v>
      </c>
    </row>
    <row r="38" spans="1:13" ht="11.25">
      <c r="A38" s="20"/>
      <c r="B38" s="21" t="s">
        <v>106</v>
      </c>
      <c r="C38" s="21"/>
      <c r="D38" s="21"/>
      <c r="E38" s="21"/>
      <c r="F38" s="21"/>
      <c r="G38" s="21"/>
      <c r="H38" s="21"/>
      <c r="I38" s="21"/>
      <c r="J38" s="21"/>
      <c r="K38" s="22">
        <v>5</v>
      </c>
      <c r="L38" s="56" t="s">
        <v>17</v>
      </c>
      <c r="M38" s="53">
        <v>4350</v>
      </c>
    </row>
    <row r="39" spans="1:13" ht="11.25">
      <c r="A39" s="20"/>
      <c r="B39" s="21" t="s">
        <v>115</v>
      </c>
      <c r="C39" s="21"/>
      <c r="D39" s="21"/>
      <c r="E39" s="21"/>
      <c r="F39" s="21"/>
      <c r="G39" s="21"/>
      <c r="H39" s="21"/>
      <c r="I39" s="21"/>
      <c r="J39" s="21"/>
      <c r="K39" s="22">
        <v>5</v>
      </c>
      <c r="L39" s="56" t="s">
        <v>58</v>
      </c>
      <c r="M39" s="53">
        <v>4350</v>
      </c>
    </row>
    <row r="40" spans="1:13" ht="11.25">
      <c r="A40" s="20"/>
      <c r="B40" s="23"/>
      <c r="C40" s="21" t="s">
        <v>32</v>
      </c>
      <c r="D40" s="21"/>
      <c r="E40" s="21"/>
      <c r="F40" s="21"/>
      <c r="G40" s="21"/>
      <c r="H40" s="21"/>
      <c r="I40" s="21"/>
      <c r="J40" s="21"/>
      <c r="K40" s="22">
        <v>5</v>
      </c>
      <c r="L40" s="56" t="s">
        <v>58</v>
      </c>
      <c r="M40" s="53">
        <v>4350</v>
      </c>
    </row>
    <row r="41" spans="1:13" ht="11.25">
      <c r="A41" s="17" t="s">
        <v>54</v>
      </c>
      <c r="B41" s="17"/>
      <c r="C41" s="17"/>
      <c r="D41" s="17"/>
      <c r="E41" s="17"/>
      <c r="F41" s="17"/>
      <c r="G41" s="17"/>
      <c r="H41" s="17"/>
      <c r="I41" s="17"/>
      <c r="J41" s="17"/>
      <c r="K41" s="18" t="s">
        <v>17</v>
      </c>
      <c r="L41" s="56" t="s">
        <v>17</v>
      </c>
      <c r="M41" s="53">
        <v>45208</v>
      </c>
    </row>
    <row r="42" spans="1:13" ht="11.25">
      <c r="A42" s="20"/>
      <c r="B42" s="21" t="s">
        <v>55</v>
      </c>
      <c r="C42" s="21"/>
      <c r="D42" s="21"/>
      <c r="E42" s="21"/>
      <c r="F42" s="21"/>
      <c r="G42" s="21"/>
      <c r="H42" s="21"/>
      <c r="I42" s="21"/>
      <c r="J42" s="21"/>
      <c r="K42" s="22">
        <v>2</v>
      </c>
      <c r="L42" s="56" t="s">
        <v>17</v>
      </c>
      <c r="M42" s="53">
        <v>45208</v>
      </c>
    </row>
    <row r="43" spans="1:13" ht="11.25">
      <c r="A43" s="20"/>
      <c r="B43" s="21" t="s">
        <v>157</v>
      </c>
      <c r="C43" s="21"/>
      <c r="D43" s="21"/>
      <c r="E43" s="21"/>
      <c r="F43" s="21"/>
      <c r="G43" s="21"/>
      <c r="H43" s="21"/>
      <c r="I43" s="21"/>
      <c r="J43" s="21"/>
      <c r="K43" s="22">
        <v>1</v>
      </c>
      <c r="L43" s="56" t="s">
        <v>158</v>
      </c>
      <c r="M43" s="53">
        <v>40300</v>
      </c>
    </row>
    <row r="44" spans="1:13" ht="11.25">
      <c r="A44" s="20"/>
      <c r="B44" s="23"/>
      <c r="C44" s="21" t="s">
        <v>32</v>
      </c>
      <c r="D44" s="21"/>
      <c r="E44" s="21"/>
      <c r="F44" s="21"/>
      <c r="G44" s="21"/>
      <c r="H44" s="21"/>
      <c r="I44" s="21"/>
      <c r="J44" s="21"/>
      <c r="K44" s="22">
        <v>1</v>
      </c>
      <c r="L44" s="56" t="s">
        <v>158</v>
      </c>
      <c r="M44" s="53">
        <v>40300</v>
      </c>
    </row>
    <row r="45" spans="1:13" ht="11.25">
      <c r="A45" s="20"/>
      <c r="B45" s="21" t="s">
        <v>159</v>
      </c>
      <c r="C45" s="21"/>
      <c r="D45" s="21"/>
      <c r="E45" s="21"/>
      <c r="F45" s="21"/>
      <c r="G45" s="21"/>
      <c r="H45" s="21"/>
      <c r="I45" s="21"/>
      <c r="J45" s="21"/>
      <c r="K45" s="22">
        <v>1</v>
      </c>
      <c r="L45" s="56" t="s">
        <v>24</v>
      </c>
      <c r="M45" s="53">
        <v>4908</v>
      </c>
    </row>
    <row r="46" spans="1:13" ht="11.25">
      <c r="A46" s="20"/>
      <c r="B46" s="23"/>
      <c r="C46" s="21" t="s">
        <v>32</v>
      </c>
      <c r="D46" s="21"/>
      <c r="E46" s="21"/>
      <c r="F46" s="21"/>
      <c r="G46" s="21"/>
      <c r="H46" s="21"/>
      <c r="I46" s="21"/>
      <c r="J46" s="21"/>
      <c r="K46" s="22">
        <v>1</v>
      </c>
      <c r="L46" s="56" t="s">
        <v>24</v>
      </c>
      <c r="M46" s="53">
        <v>4908</v>
      </c>
    </row>
    <row r="47" spans="1:13" ht="11.25">
      <c r="A47" s="17" t="s">
        <v>29</v>
      </c>
      <c r="B47" s="17"/>
      <c r="C47" s="17"/>
      <c r="D47" s="17"/>
      <c r="E47" s="17"/>
      <c r="F47" s="17"/>
      <c r="G47" s="17"/>
      <c r="H47" s="17"/>
      <c r="I47" s="17"/>
      <c r="J47" s="17"/>
      <c r="K47" s="18" t="s">
        <v>17</v>
      </c>
      <c r="L47" s="56" t="s">
        <v>17</v>
      </c>
      <c r="M47" s="53">
        <v>102730</v>
      </c>
    </row>
    <row r="48" spans="1:13" ht="11.25">
      <c r="A48" s="20"/>
      <c r="B48" s="21" t="s">
        <v>17</v>
      </c>
      <c r="C48" s="21"/>
      <c r="D48" s="21"/>
      <c r="E48" s="21"/>
      <c r="F48" s="21"/>
      <c r="G48" s="21"/>
      <c r="H48" s="21"/>
      <c r="I48" s="21"/>
      <c r="J48" s="21"/>
      <c r="K48" s="54">
        <v>3.406</v>
      </c>
      <c r="L48" s="56" t="s">
        <v>17</v>
      </c>
      <c r="M48" s="53">
        <v>3843</v>
      </c>
    </row>
    <row r="49" spans="1:13" ht="11.25">
      <c r="A49" s="20"/>
      <c r="B49" s="21" t="s">
        <v>304</v>
      </c>
      <c r="C49" s="21"/>
      <c r="D49" s="21"/>
      <c r="E49" s="21"/>
      <c r="F49" s="21"/>
      <c r="G49" s="21"/>
      <c r="H49" s="21"/>
      <c r="I49" s="21"/>
      <c r="J49" s="21"/>
      <c r="K49" s="22">
        <v>1</v>
      </c>
      <c r="L49" s="56" t="s">
        <v>24</v>
      </c>
      <c r="M49" s="55">
        <v>232</v>
      </c>
    </row>
    <row r="50" spans="1:13" ht="11.25">
      <c r="A50" s="20"/>
      <c r="B50" s="23"/>
      <c r="C50" s="21" t="s">
        <v>32</v>
      </c>
      <c r="D50" s="21"/>
      <c r="E50" s="21"/>
      <c r="F50" s="21"/>
      <c r="G50" s="21"/>
      <c r="H50" s="21"/>
      <c r="I50" s="21"/>
      <c r="J50" s="21"/>
      <c r="K50" s="22">
        <v>1</v>
      </c>
      <c r="L50" s="56" t="s">
        <v>24</v>
      </c>
      <c r="M50" s="55">
        <v>232</v>
      </c>
    </row>
    <row r="51" spans="1:13" ht="11.25">
      <c r="A51" s="20"/>
      <c r="B51" s="21" t="s">
        <v>413</v>
      </c>
      <c r="C51" s="21"/>
      <c r="D51" s="21"/>
      <c r="E51" s="21"/>
      <c r="F51" s="21"/>
      <c r="G51" s="21"/>
      <c r="H51" s="21"/>
      <c r="I51" s="21"/>
      <c r="J51" s="21"/>
      <c r="K51" s="25">
        <v>2.25</v>
      </c>
      <c r="L51" s="56" t="s">
        <v>31</v>
      </c>
      <c r="M51" s="53">
        <v>1667</v>
      </c>
    </row>
    <row r="52" spans="1:13" ht="11.25">
      <c r="A52" s="20"/>
      <c r="B52" s="23"/>
      <c r="C52" s="21" t="s">
        <v>32</v>
      </c>
      <c r="D52" s="21"/>
      <c r="E52" s="21"/>
      <c r="F52" s="21"/>
      <c r="G52" s="21"/>
      <c r="H52" s="21"/>
      <c r="I52" s="21"/>
      <c r="J52" s="21"/>
      <c r="K52" s="25">
        <v>2.25</v>
      </c>
      <c r="L52" s="56" t="s">
        <v>31</v>
      </c>
      <c r="M52" s="53">
        <v>1667</v>
      </c>
    </row>
    <row r="53" spans="1:13" ht="11.25">
      <c r="A53" s="20"/>
      <c r="B53" s="21" t="s">
        <v>414</v>
      </c>
      <c r="C53" s="21"/>
      <c r="D53" s="21"/>
      <c r="E53" s="21"/>
      <c r="F53" s="21"/>
      <c r="G53" s="21"/>
      <c r="H53" s="21"/>
      <c r="I53" s="21"/>
      <c r="J53" s="21"/>
      <c r="K53" s="54">
        <v>0.156</v>
      </c>
      <c r="L53" s="56" t="s">
        <v>62</v>
      </c>
      <c r="M53" s="53">
        <v>1943</v>
      </c>
    </row>
    <row r="54" spans="1:13" ht="11.25">
      <c r="A54" s="20"/>
      <c r="B54" s="23"/>
      <c r="C54" s="21" t="s">
        <v>32</v>
      </c>
      <c r="D54" s="21"/>
      <c r="E54" s="21"/>
      <c r="F54" s="21"/>
      <c r="G54" s="21"/>
      <c r="H54" s="21"/>
      <c r="I54" s="21"/>
      <c r="J54" s="21"/>
      <c r="K54" s="54">
        <v>0.156</v>
      </c>
      <c r="L54" s="56" t="s">
        <v>62</v>
      </c>
      <c r="M54" s="53">
        <v>1943</v>
      </c>
    </row>
    <row r="55" spans="1:13" ht="11.25">
      <c r="A55" s="20"/>
      <c r="B55" s="21" t="s">
        <v>55</v>
      </c>
      <c r="C55" s="21"/>
      <c r="D55" s="21"/>
      <c r="E55" s="21"/>
      <c r="F55" s="21"/>
      <c r="G55" s="21"/>
      <c r="H55" s="21"/>
      <c r="I55" s="21"/>
      <c r="J55" s="21"/>
      <c r="K55" s="22">
        <v>10</v>
      </c>
      <c r="L55" s="56" t="s">
        <v>17</v>
      </c>
      <c r="M55" s="53">
        <v>62810</v>
      </c>
    </row>
    <row r="56" spans="1:13" ht="11.25">
      <c r="A56" s="20"/>
      <c r="B56" s="21" t="s">
        <v>162</v>
      </c>
      <c r="C56" s="21"/>
      <c r="D56" s="21"/>
      <c r="E56" s="21"/>
      <c r="F56" s="21"/>
      <c r="G56" s="21"/>
      <c r="H56" s="21"/>
      <c r="I56" s="21"/>
      <c r="J56" s="21"/>
      <c r="K56" s="22">
        <v>10</v>
      </c>
      <c r="L56" s="56" t="s">
        <v>24</v>
      </c>
      <c r="M56" s="53">
        <v>62810</v>
      </c>
    </row>
    <row r="57" spans="1:13" ht="11.25">
      <c r="A57" s="20"/>
      <c r="B57" s="23"/>
      <c r="C57" s="21" t="s">
        <v>32</v>
      </c>
      <c r="D57" s="21"/>
      <c r="E57" s="21"/>
      <c r="F57" s="21"/>
      <c r="G57" s="21"/>
      <c r="H57" s="21"/>
      <c r="I57" s="21"/>
      <c r="J57" s="21"/>
      <c r="K57" s="22">
        <v>10</v>
      </c>
      <c r="L57" s="56" t="s">
        <v>24</v>
      </c>
      <c r="M57" s="53">
        <v>62810</v>
      </c>
    </row>
    <row r="58" spans="1:13" ht="11.25">
      <c r="A58" s="20"/>
      <c r="B58" s="21" t="s">
        <v>57</v>
      </c>
      <c r="C58" s="21"/>
      <c r="D58" s="21"/>
      <c r="E58" s="21"/>
      <c r="F58" s="21"/>
      <c r="G58" s="21"/>
      <c r="H58" s="21"/>
      <c r="I58" s="21"/>
      <c r="J58" s="21"/>
      <c r="K58" s="22">
        <v>5</v>
      </c>
      <c r="L58" s="56" t="s">
        <v>58</v>
      </c>
      <c r="M58" s="53">
        <v>4550</v>
      </c>
    </row>
    <row r="59" spans="1:13" ht="11.25">
      <c r="A59" s="20"/>
      <c r="B59" s="23"/>
      <c r="C59" s="21" t="s">
        <v>32</v>
      </c>
      <c r="D59" s="21"/>
      <c r="E59" s="21"/>
      <c r="F59" s="21"/>
      <c r="G59" s="21"/>
      <c r="H59" s="21"/>
      <c r="I59" s="21"/>
      <c r="J59" s="21"/>
      <c r="K59" s="22">
        <v>5</v>
      </c>
      <c r="L59" s="56" t="s">
        <v>58</v>
      </c>
      <c r="M59" s="53">
        <v>4550</v>
      </c>
    </row>
    <row r="60" spans="1:13" ht="11.25">
      <c r="A60" s="20"/>
      <c r="B60" s="21" t="s">
        <v>131</v>
      </c>
      <c r="C60" s="21"/>
      <c r="D60" s="21"/>
      <c r="E60" s="21"/>
      <c r="F60" s="21"/>
      <c r="G60" s="21"/>
      <c r="H60" s="21"/>
      <c r="I60" s="21"/>
      <c r="J60" s="21"/>
      <c r="K60" s="22">
        <v>5</v>
      </c>
      <c r="L60" s="56" t="s">
        <v>24</v>
      </c>
      <c r="M60" s="53">
        <v>31050</v>
      </c>
    </row>
    <row r="61" spans="1:13" ht="11.25">
      <c r="A61" s="20"/>
      <c r="B61" s="23"/>
      <c r="C61" s="21" t="s">
        <v>32</v>
      </c>
      <c r="D61" s="21"/>
      <c r="E61" s="21"/>
      <c r="F61" s="21"/>
      <c r="G61" s="21"/>
      <c r="H61" s="21"/>
      <c r="I61" s="21"/>
      <c r="J61" s="21"/>
      <c r="K61" s="22">
        <v>5</v>
      </c>
      <c r="L61" s="56" t="s">
        <v>24</v>
      </c>
      <c r="M61" s="53">
        <v>31050</v>
      </c>
    </row>
    <row r="62" spans="1:13" ht="11.25">
      <c r="A62" s="20"/>
      <c r="B62" s="21" t="s">
        <v>23</v>
      </c>
      <c r="C62" s="21"/>
      <c r="D62" s="21"/>
      <c r="E62" s="21"/>
      <c r="F62" s="21"/>
      <c r="G62" s="21"/>
      <c r="H62" s="21"/>
      <c r="I62" s="21"/>
      <c r="J62" s="21"/>
      <c r="K62" s="22">
        <v>1</v>
      </c>
      <c r="L62" s="56" t="s">
        <v>24</v>
      </c>
      <c r="M62" s="55">
        <v>478</v>
      </c>
    </row>
    <row r="63" spans="1:13" ht="11.25">
      <c r="A63" s="20"/>
      <c r="B63" s="23"/>
      <c r="C63" s="21" t="s">
        <v>415</v>
      </c>
      <c r="D63" s="21"/>
      <c r="E63" s="21"/>
      <c r="F63" s="21"/>
      <c r="G63" s="21"/>
      <c r="H63" s="21"/>
      <c r="I63" s="21"/>
      <c r="J63" s="21"/>
      <c r="K63" s="22">
        <v>1</v>
      </c>
      <c r="L63" s="56" t="s">
        <v>24</v>
      </c>
      <c r="M63" s="55">
        <v>478</v>
      </c>
    </row>
    <row r="64" spans="1:13" ht="11.25">
      <c r="A64" s="17" t="s">
        <v>34</v>
      </c>
      <c r="B64" s="17"/>
      <c r="C64" s="17"/>
      <c r="D64" s="17"/>
      <c r="E64" s="17"/>
      <c r="F64" s="17"/>
      <c r="G64" s="17"/>
      <c r="H64" s="17"/>
      <c r="I64" s="17"/>
      <c r="J64" s="17"/>
      <c r="K64" s="18" t="s">
        <v>17</v>
      </c>
      <c r="L64" s="56" t="s">
        <v>17</v>
      </c>
      <c r="M64" s="53">
        <v>124780</v>
      </c>
    </row>
    <row r="65" spans="1:13" ht="11.25">
      <c r="A65" s="20"/>
      <c r="B65" s="21" t="s">
        <v>55</v>
      </c>
      <c r="C65" s="21"/>
      <c r="D65" s="21"/>
      <c r="E65" s="21"/>
      <c r="F65" s="21"/>
      <c r="G65" s="21"/>
      <c r="H65" s="21"/>
      <c r="I65" s="21"/>
      <c r="J65" s="21"/>
      <c r="K65" s="22">
        <v>20</v>
      </c>
      <c r="L65" s="56" t="s">
        <v>17</v>
      </c>
      <c r="M65" s="53">
        <v>111370</v>
      </c>
    </row>
    <row r="66" spans="1:13" ht="11.25">
      <c r="A66" s="20"/>
      <c r="B66" s="21" t="s">
        <v>160</v>
      </c>
      <c r="C66" s="21"/>
      <c r="D66" s="21"/>
      <c r="E66" s="21"/>
      <c r="F66" s="21"/>
      <c r="G66" s="21"/>
      <c r="H66" s="21"/>
      <c r="I66" s="21"/>
      <c r="J66" s="21"/>
      <c r="K66" s="22">
        <v>20</v>
      </c>
      <c r="L66" s="56" t="s">
        <v>24</v>
      </c>
      <c r="M66" s="53">
        <v>111370</v>
      </c>
    </row>
    <row r="67" spans="1:13" ht="11.25">
      <c r="A67" s="20"/>
      <c r="B67" s="23"/>
      <c r="C67" s="21" t="s">
        <v>32</v>
      </c>
      <c r="D67" s="21"/>
      <c r="E67" s="21"/>
      <c r="F67" s="21"/>
      <c r="G67" s="21"/>
      <c r="H67" s="21"/>
      <c r="I67" s="21"/>
      <c r="J67" s="21"/>
      <c r="K67" s="22">
        <v>20</v>
      </c>
      <c r="L67" s="56" t="s">
        <v>24</v>
      </c>
      <c r="M67" s="53">
        <v>111370</v>
      </c>
    </row>
    <row r="68" spans="1:13" ht="11.25">
      <c r="A68" s="20"/>
      <c r="B68" s="21" t="s">
        <v>416</v>
      </c>
      <c r="C68" s="21"/>
      <c r="D68" s="21"/>
      <c r="E68" s="21"/>
      <c r="F68" s="21"/>
      <c r="G68" s="21"/>
      <c r="H68" s="21"/>
      <c r="I68" s="21"/>
      <c r="J68" s="21"/>
      <c r="K68" s="22">
        <v>1</v>
      </c>
      <c r="L68" s="56" t="s">
        <v>24</v>
      </c>
      <c r="M68" s="55">
        <v>466</v>
      </c>
    </row>
    <row r="69" spans="1:13" ht="11.25">
      <c r="A69" s="20"/>
      <c r="B69" s="23"/>
      <c r="C69" s="21" t="s">
        <v>32</v>
      </c>
      <c r="D69" s="21"/>
      <c r="E69" s="21"/>
      <c r="F69" s="21"/>
      <c r="G69" s="21"/>
      <c r="H69" s="21"/>
      <c r="I69" s="21"/>
      <c r="J69" s="21"/>
      <c r="K69" s="22">
        <v>1</v>
      </c>
      <c r="L69" s="56" t="s">
        <v>24</v>
      </c>
      <c r="M69" s="55">
        <v>466</v>
      </c>
    </row>
    <row r="70" spans="1:13" ht="11.25">
      <c r="A70" s="20"/>
      <c r="B70" s="21" t="s">
        <v>85</v>
      </c>
      <c r="C70" s="21"/>
      <c r="D70" s="21"/>
      <c r="E70" s="21"/>
      <c r="F70" s="21"/>
      <c r="G70" s="21"/>
      <c r="H70" s="21"/>
      <c r="I70" s="21"/>
      <c r="J70" s="21"/>
      <c r="K70" s="22">
        <v>43</v>
      </c>
      <c r="L70" s="56" t="s">
        <v>20</v>
      </c>
      <c r="M70" s="53">
        <v>12470</v>
      </c>
    </row>
    <row r="71" spans="1:13" ht="11.25">
      <c r="A71" s="20"/>
      <c r="B71" s="23"/>
      <c r="C71" s="21" t="s">
        <v>417</v>
      </c>
      <c r="D71" s="21"/>
      <c r="E71" s="21"/>
      <c r="F71" s="21"/>
      <c r="G71" s="21"/>
      <c r="H71" s="21"/>
      <c r="I71" s="21"/>
      <c r="J71" s="21"/>
      <c r="K71" s="24">
        <v>21.5</v>
      </c>
      <c r="L71" s="56" t="s">
        <v>20</v>
      </c>
      <c r="M71" s="53">
        <v>6235</v>
      </c>
    </row>
    <row r="72" spans="1:13" ht="11.25">
      <c r="A72" s="20"/>
      <c r="B72" s="23"/>
      <c r="C72" s="21" t="s">
        <v>418</v>
      </c>
      <c r="D72" s="21"/>
      <c r="E72" s="21"/>
      <c r="F72" s="21"/>
      <c r="G72" s="21"/>
      <c r="H72" s="21"/>
      <c r="I72" s="21"/>
      <c r="J72" s="21"/>
      <c r="K72" s="24">
        <v>21.5</v>
      </c>
      <c r="L72" s="56" t="s">
        <v>20</v>
      </c>
      <c r="M72" s="53">
        <v>6235</v>
      </c>
    </row>
    <row r="73" spans="1:13" ht="11.25">
      <c r="A73" s="20"/>
      <c r="B73" s="21" t="s">
        <v>315</v>
      </c>
      <c r="C73" s="21"/>
      <c r="D73" s="21"/>
      <c r="E73" s="21"/>
      <c r="F73" s="21"/>
      <c r="G73" s="21"/>
      <c r="H73" s="21"/>
      <c r="I73" s="21"/>
      <c r="J73" s="21"/>
      <c r="K73" s="22">
        <v>1</v>
      </c>
      <c r="L73" s="56" t="s">
        <v>24</v>
      </c>
      <c r="M73" s="55">
        <v>474</v>
      </c>
    </row>
    <row r="74" spans="1:13" ht="11.25">
      <c r="A74" s="20"/>
      <c r="B74" s="23"/>
      <c r="C74" s="21" t="s">
        <v>419</v>
      </c>
      <c r="D74" s="21"/>
      <c r="E74" s="21"/>
      <c r="F74" s="21"/>
      <c r="G74" s="21"/>
      <c r="H74" s="21"/>
      <c r="I74" s="21"/>
      <c r="J74" s="21"/>
      <c r="K74" s="22">
        <v>1</v>
      </c>
      <c r="L74" s="56" t="s">
        <v>24</v>
      </c>
      <c r="M74" s="55">
        <v>474</v>
      </c>
    </row>
    <row r="75" spans="1:13" ht="11.25">
      <c r="A75" s="17" t="s">
        <v>36</v>
      </c>
      <c r="B75" s="17"/>
      <c r="C75" s="17"/>
      <c r="D75" s="17"/>
      <c r="E75" s="17"/>
      <c r="F75" s="17"/>
      <c r="G75" s="17"/>
      <c r="H75" s="17"/>
      <c r="I75" s="17"/>
      <c r="J75" s="17"/>
      <c r="K75" s="18" t="s">
        <v>17</v>
      </c>
      <c r="L75" s="56" t="s">
        <v>17</v>
      </c>
      <c r="M75" s="53">
        <v>319009</v>
      </c>
    </row>
    <row r="76" spans="1:13" ht="11.25">
      <c r="A76" s="20"/>
      <c r="B76" s="21" t="s">
        <v>420</v>
      </c>
      <c r="C76" s="21"/>
      <c r="D76" s="21"/>
      <c r="E76" s="21"/>
      <c r="F76" s="21"/>
      <c r="G76" s="21"/>
      <c r="H76" s="21"/>
      <c r="I76" s="21"/>
      <c r="J76" s="21"/>
      <c r="K76" s="22">
        <v>10</v>
      </c>
      <c r="L76" s="56" t="s">
        <v>24</v>
      </c>
      <c r="M76" s="53">
        <v>68826</v>
      </c>
    </row>
    <row r="77" spans="1:13" ht="11.25">
      <c r="A77" s="20"/>
      <c r="B77" s="23"/>
      <c r="C77" s="21" t="s">
        <v>32</v>
      </c>
      <c r="D77" s="21"/>
      <c r="E77" s="21"/>
      <c r="F77" s="21"/>
      <c r="G77" s="21"/>
      <c r="H77" s="21"/>
      <c r="I77" s="21"/>
      <c r="J77" s="21"/>
      <c r="K77" s="22">
        <v>10</v>
      </c>
      <c r="L77" s="56" t="s">
        <v>24</v>
      </c>
      <c r="M77" s="53">
        <v>68826</v>
      </c>
    </row>
    <row r="78" spans="1:13" ht="11.25">
      <c r="A78" s="20"/>
      <c r="B78" s="21" t="s">
        <v>39</v>
      </c>
      <c r="C78" s="21"/>
      <c r="D78" s="21"/>
      <c r="E78" s="21"/>
      <c r="F78" s="21"/>
      <c r="G78" s="21"/>
      <c r="H78" s="21"/>
      <c r="I78" s="21"/>
      <c r="J78" s="21"/>
      <c r="K78" s="22">
        <v>1</v>
      </c>
      <c r="L78" s="56" t="s">
        <v>24</v>
      </c>
      <c r="M78" s="53">
        <v>228000</v>
      </c>
    </row>
    <row r="79" spans="1:13" ht="11.25">
      <c r="A79" s="20"/>
      <c r="B79" s="23"/>
      <c r="C79" s="21" t="s">
        <v>421</v>
      </c>
      <c r="D79" s="21"/>
      <c r="E79" s="21"/>
      <c r="F79" s="21"/>
      <c r="G79" s="21"/>
      <c r="H79" s="21"/>
      <c r="I79" s="21"/>
      <c r="J79" s="21"/>
      <c r="K79" s="24">
        <v>0.2</v>
      </c>
      <c r="L79" s="56" t="s">
        <v>24</v>
      </c>
      <c r="M79" s="53">
        <v>45600</v>
      </c>
    </row>
    <row r="80" spans="1:13" ht="11.25">
      <c r="A80" s="20"/>
      <c r="B80" s="23"/>
      <c r="C80" s="21" t="s">
        <v>422</v>
      </c>
      <c r="D80" s="21"/>
      <c r="E80" s="21"/>
      <c r="F80" s="21"/>
      <c r="G80" s="21"/>
      <c r="H80" s="21"/>
      <c r="I80" s="21"/>
      <c r="J80" s="21"/>
      <c r="K80" s="24">
        <v>0.2</v>
      </c>
      <c r="L80" s="56" t="s">
        <v>24</v>
      </c>
      <c r="M80" s="53">
        <v>45600</v>
      </c>
    </row>
    <row r="81" spans="1:13" ht="11.25">
      <c r="A81" s="20"/>
      <c r="B81" s="23"/>
      <c r="C81" s="21" t="s">
        <v>423</v>
      </c>
      <c r="D81" s="21"/>
      <c r="E81" s="21"/>
      <c r="F81" s="21"/>
      <c r="G81" s="21"/>
      <c r="H81" s="21"/>
      <c r="I81" s="21"/>
      <c r="J81" s="21"/>
      <c r="K81" s="24">
        <v>0.2</v>
      </c>
      <c r="L81" s="56" t="s">
        <v>24</v>
      </c>
      <c r="M81" s="53">
        <v>45600</v>
      </c>
    </row>
    <row r="82" spans="1:13" ht="11.25">
      <c r="A82" s="20"/>
      <c r="B82" s="23"/>
      <c r="C82" s="21" t="s">
        <v>412</v>
      </c>
      <c r="D82" s="21"/>
      <c r="E82" s="21"/>
      <c r="F82" s="21"/>
      <c r="G82" s="21"/>
      <c r="H82" s="21"/>
      <c r="I82" s="21"/>
      <c r="J82" s="21"/>
      <c r="K82" s="24">
        <v>0.2</v>
      </c>
      <c r="L82" s="56" t="s">
        <v>24</v>
      </c>
      <c r="M82" s="53">
        <v>45600</v>
      </c>
    </row>
    <row r="83" spans="1:13" ht="11.25">
      <c r="A83" s="20"/>
      <c r="B83" s="23"/>
      <c r="C83" s="21" t="s">
        <v>424</v>
      </c>
      <c r="D83" s="21"/>
      <c r="E83" s="21"/>
      <c r="F83" s="21"/>
      <c r="G83" s="21"/>
      <c r="H83" s="21"/>
      <c r="I83" s="21"/>
      <c r="J83" s="21"/>
      <c r="K83" s="24">
        <v>0.2</v>
      </c>
      <c r="L83" s="56" t="s">
        <v>24</v>
      </c>
      <c r="M83" s="53">
        <v>45600</v>
      </c>
    </row>
    <row r="84" spans="1:13" ht="11.25">
      <c r="A84" s="20"/>
      <c r="B84" s="21" t="s">
        <v>425</v>
      </c>
      <c r="C84" s="21"/>
      <c r="D84" s="21"/>
      <c r="E84" s="21"/>
      <c r="F84" s="21"/>
      <c r="G84" s="21"/>
      <c r="H84" s="21"/>
      <c r="I84" s="21"/>
      <c r="J84" s="21"/>
      <c r="K84" s="22">
        <v>60</v>
      </c>
      <c r="L84" s="56" t="s">
        <v>31</v>
      </c>
      <c r="M84" s="53">
        <v>21970</v>
      </c>
    </row>
    <row r="85" spans="1:13" ht="11.25">
      <c r="A85" s="20"/>
      <c r="B85" s="23"/>
      <c r="C85" s="21" t="s">
        <v>32</v>
      </c>
      <c r="D85" s="21"/>
      <c r="E85" s="21"/>
      <c r="F85" s="21"/>
      <c r="G85" s="21"/>
      <c r="H85" s="21"/>
      <c r="I85" s="21"/>
      <c r="J85" s="21"/>
      <c r="K85" s="22">
        <v>60</v>
      </c>
      <c r="L85" s="56" t="s">
        <v>31</v>
      </c>
      <c r="M85" s="53">
        <v>21970</v>
      </c>
    </row>
    <row r="86" spans="1:13" ht="11.25">
      <c r="A86" s="20"/>
      <c r="B86" s="21" t="s">
        <v>168</v>
      </c>
      <c r="C86" s="21"/>
      <c r="D86" s="21"/>
      <c r="E86" s="21"/>
      <c r="F86" s="21"/>
      <c r="G86" s="21"/>
      <c r="H86" s="21"/>
      <c r="I86" s="21"/>
      <c r="J86" s="21"/>
      <c r="K86" s="22">
        <v>1</v>
      </c>
      <c r="L86" s="56" t="s">
        <v>24</v>
      </c>
      <c r="M86" s="55">
        <v>214</v>
      </c>
    </row>
    <row r="87" spans="1:13" ht="11.25">
      <c r="A87" s="20"/>
      <c r="B87" s="23"/>
      <c r="C87" s="21" t="s">
        <v>32</v>
      </c>
      <c r="D87" s="21"/>
      <c r="E87" s="21"/>
      <c r="F87" s="21"/>
      <c r="G87" s="21"/>
      <c r="H87" s="21"/>
      <c r="I87" s="21"/>
      <c r="J87" s="21"/>
      <c r="K87" s="22">
        <v>1</v>
      </c>
      <c r="L87" s="56" t="s">
        <v>24</v>
      </c>
      <c r="M87" s="55">
        <v>214</v>
      </c>
    </row>
    <row r="88" spans="1:13" ht="11.25">
      <c r="A88" s="17" t="s">
        <v>63</v>
      </c>
      <c r="B88" s="17"/>
      <c r="C88" s="17"/>
      <c r="D88" s="17"/>
      <c r="E88" s="17"/>
      <c r="F88" s="17"/>
      <c r="G88" s="17"/>
      <c r="H88" s="17"/>
      <c r="I88" s="17"/>
      <c r="J88" s="17"/>
      <c r="K88" s="18" t="s">
        <v>17</v>
      </c>
      <c r="L88" s="56" t="s">
        <v>17</v>
      </c>
      <c r="M88" s="53">
        <v>3491</v>
      </c>
    </row>
    <row r="89" spans="1:13" ht="11.25">
      <c r="A89" s="20"/>
      <c r="B89" s="21" t="s">
        <v>191</v>
      </c>
      <c r="C89" s="21"/>
      <c r="D89" s="21"/>
      <c r="E89" s="21"/>
      <c r="F89" s="21"/>
      <c r="G89" s="21"/>
      <c r="H89" s="21"/>
      <c r="I89" s="21"/>
      <c r="J89" s="21"/>
      <c r="K89" s="22">
        <v>2</v>
      </c>
      <c r="L89" s="56" t="s">
        <v>24</v>
      </c>
      <c r="M89" s="55">
        <v>910</v>
      </c>
    </row>
    <row r="90" spans="1:13" ht="11.25">
      <c r="A90" s="20"/>
      <c r="B90" s="23"/>
      <c r="C90" s="21" t="s">
        <v>32</v>
      </c>
      <c r="D90" s="21"/>
      <c r="E90" s="21"/>
      <c r="F90" s="21"/>
      <c r="G90" s="21"/>
      <c r="H90" s="21"/>
      <c r="I90" s="21"/>
      <c r="J90" s="21"/>
      <c r="K90" s="22">
        <v>2</v>
      </c>
      <c r="L90" s="56" t="s">
        <v>24</v>
      </c>
      <c r="M90" s="55">
        <v>910</v>
      </c>
    </row>
    <row r="91" spans="1:13" ht="11.25">
      <c r="A91" s="20"/>
      <c r="B91" s="21" t="s">
        <v>89</v>
      </c>
      <c r="C91" s="21"/>
      <c r="D91" s="21"/>
      <c r="E91" s="21"/>
      <c r="F91" s="21"/>
      <c r="G91" s="21"/>
      <c r="H91" s="21"/>
      <c r="I91" s="21"/>
      <c r="J91" s="21"/>
      <c r="K91" s="22">
        <v>81</v>
      </c>
      <c r="L91" s="56" t="s">
        <v>31</v>
      </c>
      <c r="M91" s="53">
        <v>2581</v>
      </c>
    </row>
    <row r="92" spans="1:13" ht="11.25">
      <c r="A92" s="20"/>
      <c r="B92" s="23"/>
      <c r="C92" s="21" t="s">
        <v>32</v>
      </c>
      <c r="D92" s="21"/>
      <c r="E92" s="21"/>
      <c r="F92" s="21"/>
      <c r="G92" s="21"/>
      <c r="H92" s="21"/>
      <c r="I92" s="21"/>
      <c r="J92" s="21"/>
      <c r="K92" s="22">
        <v>81</v>
      </c>
      <c r="L92" s="56" t="s">
        <v>31</v>
      </c>
      <c r="M92" s="53">
        <v>2581</v>
      </c>
    </row>
    <row r="93" spans="1:13" ht="11.25">
      <c r="A93" s="17" t="s">
        <v>65</v>
      </c>
      <c r="B93" s="17"/>
      <c r="C93" s="17"/>
      <c r="D93" s="17"/>
      <c r="E93" s="17"/>
      <c r="F93" s="17"/>
      <c r="G93" s="17"/>
      <c r="H93" s="17"/>
      <c r="I93" s="17"/>
      <c r="J93" s="17"/>
      <c r="K93" s="18" t="s">
        <v>17</v>
      </c>
      <c r="L93" s="56" t="s">
        <v>17</v>
      </c>
      <c r="M93" s="53">
        <v>1564</v>
      </c>
    </row>
    <row r="94" spans="1:13" ht="11.25">
      <c r="A94" s="20"/>
      <c r="B94" s="21" t="s">
        <v>205</v>
      </c>
      <c r="C94" s="21"/>
      <c r="D94" s="21"/>
      <c r="E94" s="21"/>
      <c r="F94" s="21"/>
      <c r="G94" s="21"/>
      <c r="H94" s="21"/>
      <c r="I94" s="21"/>
      <c r="J94" s="21"/>
      <c r="K94" s="22">
        <v>1</v>
      </c>
      <c r="L94" s="56" t="s">
        <v>24</v>
      </c>
      <c r="M94" s="55">
        <v>288</v>
      </c>
    </row>
    <row r="95" spans="1:13" ht="11.25">
      <c r="A95" s="20"/>
      <c r="B95" s="23"/>
      <c r="C95" s="21" t="s">
        <v>418</v>
      </c>
      <c r="D95" s="21"/>
      <c r="E95" s="21"/>
      <c r="F95" s="21"/>
      <c r="G95" s="21"/>
      <c r="H95" s="21"/>
      <c r="I95" s="21"/>
      <c r="J95" s="21"/>
      <c r="K95" s="22">
        <v>1</v>
      </c>
      <c r="L95" s="56" t="s">
        <v>24</v>
      </c>
      <c r="M95" s="55">
        <v>288</v>
      </c>
    </row>
    <row r="96" spans="1:13" ht="11.25">
      <c r="A96" s="20"/>
      <c r="B96" s="21" t="s">
        <v>426</v>
      </c>
      <c r="C96" s="21"/>
      <c r="D96" s="21"/>
      <c r="E96" s="21"/>
      <c r="F96" s="21"/>
      <c r="G96" s="21"/>
      <c r="H96" s="21"/>
      <c r="I96" s="21"/>
      <c r="J96" s="21"/>
      <c r="K96" s="24">
        <v>0.9</v>
      </c>
      <c r="L96" s="56" t="s">
        <v>31</v>
      </c>
      <c r="M96" s="53">
        <v>1276</v>
      </c>
    </row>
    <row r="97" spans="1:13" ht="11.25">
      <c r="A97" s="20"/>
      <c r="B97" s="23"/>
      <c r="C97" s="21" t="s">
        <v>32</v>
      </c>
      <c r="D97" s="21"/>
      <c r="E97" s="21"/>
      <c r="F97" s="21"/>
      <c r="G97" s="21"/>
      <c r="H97" s="21"/>
      <c r="I97" s="21"/>
      <c r="J97" s="21"/>
      <c r="K97" s="24">
        <v>0.9</v>
      </c>
      <c r="L97" s="56" t="s">
        <v>31</v>
      </c>
      <c r="M97" s="53">
        <v>1276</v>
      </c>
    </row>
    <row r="98" spans="1:13" ht="11.25">
      <c r="A98" s="17" t="s">
        <v>40</v>
      </c>
      <c r="B98" s="17"/>
      <c r="C98" s="17"/>
      <c r="D98" s="17"/>
      <c r="E98" s="17"/>
      <c r="F98" s="17"/>
      <c r="G98" s="17"/>
      <c r="H98" s="17"/>
      <c r="I98" s="17"/>
      <c r="J98" s="17"/>
      <c r="K98" s="18" t="s">
        <v>17</v>
      </c>
      <c r="L98" s="56" t="s">
        <v>17</v>
      </c>
      <c r="M98" s="53">
        <v>6742</v>
      </c>
    </row>
    <row r="99" spans="1:13" ht="11.25">
      <c r="A99" s="20"/>
      <c r="B99" s="21" t="s">
        <v>42</v>
      </c>
      <c r="C99" s="21"/>
      <c r="D99" s="21"/>
      <c r="E99" s="21"/>
      <c r="F99" s="21"/>
      <c r="G99" s="21"/>
      <c r="H99" s="21"/>
      <c r="I99" s="21"/>
      <c r="J99" s="21"/>
      <c r="K99" s="25">
        <v>4.55</v>
      </c>
      <c r="L99" s="56" t="s">
        <v>20</v>
      </c>
      <c r="M99" s="53">
        <v>4542</v>
      </c>
    </row>
    <row r="100" spans="1:13" ht="11.25">
      <c r="A100" s="20"/>
      <c r="B100" s="23"/>
      <c r="C100" s="21" t="s">
        <v>427</v>
      </c>
      <c r="D100" s="21"/>
      <c r="E100" s="21"/>
      <c r="F100" s="21"/>
      <c r="G100" s="21"/>
      <c r="H100" s="21"/>
      <c r="I100" s="21"/>
      <c r="J100" s="21"/>
      <c r="K100" s="25">
        <v>2.27</v>
      </c>
      <c r="L100" s="56" t="s">
        <v>20</v>
      </c>
      <c r="M100" s="53">
        <v>2271</v>
      </c>
    </row>
    <row r="101" spans="1:13" ht="11.25">
      <c r="A101" s="20"/>
      <c r="B101" s="23"/>
      <c r="C101" s="21" t="s">
        <v>412</v>
      </c>
      <c r="D101" s="21"/>
      <c r="E101" s="21"/>
      <c r="F101" s="21"/>
      <c r="G101" s="21"/>
      <c r="H101" s="21"/>
      <c r="I101" s="21"/>
      <c r="J101" s="21"/>
      <c r="K101" s="25">
        <v>2.28</v>
      </c>
      <c r="L101" s="56" t="s">
        <v>20</v>
      </c>
      <c r="M101" s="53">
        <v>2271</v>
      </c>
    </row>
    <row r="102" spans="1:13" ht="11.25">
      <c r="A102" s="20"/>
      <c r="B102" s="21" t="s">
        <v>44</v>
      </c>
      <c r="C102" s="21"/>
      <c r="D102" s="21"/>
      <c r="E102" s="21"/>
      <c r="F102" s="21"/>
      <c r="G102" s="21"/>
      <c r="H102" s="21"/>
      <c r="I102" s="21"/>
      <c r="J102" s="21"/>
      <c r="K102" s="22">
        <v>2</v>
      </c>
      <c r="L102" s="56" t="s">
        <v>45</v>
      </c>
      <c r="M102" s="53">
        <v>2200</v>
      </c>
    </row>
    <row r="103" spans="1:13" ht="12" thickBot="1">
      <c r="A103" s="20"/>
      <c r="B103" s="23"/>
      <c r="C103" s="21" t="s">
        <v>32</v>
      </c>
      <c r="D103" s="21"/>
      <c r="E103" s="21"/>
      <c r="F103" s="21"/>
      <c r="G103" s="21"/>
      <c r="H103" s="21"/>
      <c r="I103" s="21"/>
      <c r="J103" s="21"/>
      <c r="K103" s="22">
        <v>2</v>
      </c>
      <c r="L103" s="56" t="s">
        <v>45</v>
      </c>
      <c r="M103" s="53">
        <v>2200</v>
      </c>
    </row>
    <row r="104" spans="1:13" ht="13.5" thickBot="1">
      <c r="A104" s="26"/>
      <c r="B104" s="27"/>
      <c r="C104" s="27"/>
      <c r="D104" s="27"/>
      <c r="E104" s="27"/>
      <c r="F104" s="27"/>
      <c r="G104" s="27"/>
      <c r="H104" s="27"/>
      <c r="I104" s="27"/>
      <c r="J104" s="28"/>
      <c r="K104" s="27"/>
      <c r="L104" s="29" t="s">
        <v>46</v>
      </c>
      <c r="M104" s="30">
        <v>653596</v>
      </c>
    </row>
    <row r="105" ht="12" thickBot="1"/>
    <row r="106" spans="2:14" s="31" customFormat="1" ht="16.5" thickBot="1">
      <c r="B106" s="31" t="s">
        <v>47</v>
      </c>
      <c r="M106" s="10">
        <v>9912.59</v>
      </c>
      <c r="N106" s="32" t="s">
        <v>7</v>
      </c>
    </row>
    <row r="109" ht="12" thickBot="1"/>
    <row r="110" spans="1:14" ht="16.5" thickBot="1">
      <c r="A110" s="33" t="s">
        <v>48</v>
      </c>
      <c r="B110" s="33"/>
      <c r="C110" s="33"/>
      <c r="D110" s="33"/>
      <c r="E110" s="33"/>
      <c r="F110" s="33"/>
      <c r="G110" s="33"/>
      <c r="H110" s="33"/>
      <c r="I110" s="33"/>
      <c r="J110" s="33"/>
      <c r="M110" s="34">
        <f>M111</f>
        <v>393370.28</v>
      </c>
      <c r="N110" s="11" t="s">
        <v>7</v>
      </c>
    </row>
    <row r="111" spans="1:13" ht="15">
      <c r="A111" s="1" t="s">
        <v>49</v>
      </c>
      <c r="B111" s="1"/>
      <c r="C111" s="1"/>
      <c r="D111" s="1"/>
      <c r="E111" s="1"/>
      <c r="F111" s="1"/>
      <c r="G111" s="1"/>
      <c r="H111" s="1"/>
      <c r="I111" s="1"/>
      <c r="J111" s="1"/>
      <c r="M111" s="35">
        <v>393370.28</v>
      </c>
    </row>
    <row r="112" ht="12" thickBot="1"/>
    <row r="113" spans="1:14" ht="16.5" thickBot="1">
      <c r="A113" s="9" t="s">
        <v>50</v>
      </c>
      <c r="B113" s="9"/>
      <c r="C113" s="9"/>
      <c r="D113" s="9"/>
      <c r="E113" s="9"/>
      <c r="F113" s="9"/>
      <c r="G113" s="9"/>
      <c r="H113" s="9"/>
      <c r="I113" s="9"/>
      <c r="J113" s="9"/>
      <c r="M113" s="10">
        <f>M11+M12+M106-M104-M110</f>
        <v>-233484.90000000002</v>
      </c>
      <c r="N113" s="11" t="s">
        <v>7</v>
      </c>
    </row>
    <row r="118" spans="10:13" ht="15">
      <c r="J118" s="3" t="s">
        <v>51</v>
      </c>
      <c r="K118" s="3" t="s">
        <v>52</v>
      </c>
      <c r="L118" s="3"/>
      <c r="M118" s="3"/>
    </row>
  </sheetData>
  <sheetProtection/>
  <mergeCells count="101">
    <mergeCell ref="B102:J102"/>
    <mergeCell ref="C103:J103"/>
    <mergeCell ref="A110:J110"/>
    <mergeCell ref="A111:J111"/>
    <mergeCell ref="A113:J113"/>
    <mergeCell ref="B96:J96"/>
    <mergeCell ref="C97:J97"/>
    <mergeCell ref="A98:J98"/>
    <mergeCell ref="B99:J99"/>
    <mergeCell ref="C100:J100"/>
    <mergeCell ref="C101:J101"/>
    <mergeCell ref="C90:J90"/>
    <mergeCell ref="B91:J91"/>
    <mergeCell ref="C92:J92"/>
    <mergeCell ref="A93:J93"/>
    <mergeCell ref="B94:J94"/>
    <mergeCell ref="C95:J95"/>
    <mergeCell ref="B84:J84"/>
    <mergeCell ref="C85:J85"/>
    <mergeCell ref="B86:J86"/>
    <mergeCell ref="C87:J87"/>
    <mergeCell ref="A88:J88"/>
    <mergeCell ref="B89:J89"/>
    <mergeCell ref="B78:J78"/>
    <mergeCell ref="C79:J79"/>
    <mergeCell ref="C80:J80"/>
    <mergeCell ref="C81:J81"/>
    <mergeCell ref="C82:J82"/>
    <mergeCell ref="C83:J83"/>
    <mergeCell ref="C72:J72"/>
    <mergeCell ref="B73:J73"/>
    <mergeCell ref="C74:J74"/>
    <mergeCell ref="A75:J75"/>
    <mergeCell ref="B76:J76"/>
    <mergeCell ref="C77:J77"/>
    <mergeCell ref="B66:J66"/>
    <mergeCell ref="C67:J67"/>
    <mergeCell ref="B68:J68"/>
    <mergeCell ref="C69:J69"/>
    <mergeCell ref="B70:J70"/>
    <mergeCell ref="C71:J71"/>
    <mergeCell ref="B60:J60"/>
    <mergeCell ref="C61:J61"/>
    <mergeCell ref="B62:J62"/>
    <mergeCell ref="C63:J63"/>
    <mergeCell ref="A64:J64"/>
    <mergeCell ref="B65:J65"/>
    <mergeCell ref="C54:J54"/>
    <mergeCell ref="B55:J55"/>
    <mergeCell ref="B56:J56"/>
    <mergeCell ref="C57:J57"/>
    <mergeCell ref="B58:J58"/>
    <mergeCell ref="C59:J59"/>
    <mergeCell ref="B48:J48"/>
    <mergeCell ref="B49:J49"/>
    <mergeCell ref="C50:J50"/>
    <mergeCell ref="B51:J51"/>
    <mergeCell ref="C52:J52"/>
    <mergeCell ref="B53:J53"/>
    <mergeCell ref="B42:J42"/>
    <mergeCell ref="B43:J43"/>
    <mergeCell ref="C44:J44"/>
    <mergeCell ref="B45:J45"/>
    <mergeCell ref="C46:J46"/>
    <mergeCell ref="A47:J47"/>
    <mergeCell ref="B36:J36"/>
    <mergeCell ref="C37:J37"/>
    <mergeCell ref="B38:J38"/>
    <mergeCell ref="B39:J39"/>
    <mergeCell ref="C40:J40"/>
    <mergeCell ref="A41:J41"/>
    <mergeCell ref="A30:J30"/>
    <mergeCell ref="B31:J31"/>
    <mergeCell ref="B32:J32"/>
    <mergeCell ref="C33:J33"/>
    <mergeCell ref="A34:J34"/>
    <mergeCell ref="B35:J35"/>
    <mergeCell ref="A24:J24"/>
    <mergeCell ref="B25:J25"/>
    <mergeCell ref="B26:J26"/>
    <mergeCell ref="C27:J27"/>
    <mergeCell ref="B28:J28"/>
    <mergeCell ref="C29:J29"/>
    <mergeCell ref="A18:J18"/>
    <mergeCell ref="B19:J19"/>
    <mergeCell ref="B20:J20"/>
    <mergeCell ref="C21:J21"/>
    <mergeCell ref="B22:J22"/>
    <mergeCell ref="C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/>
  <dimension ref="A2:N149"/>
  <sheetViews>
    <sheetView zoomScalePageLayoutView="0" workbookViewId="0" topLeftCell="A127">
      <selection activeCell="M145" sqref="M145"/>
    </sheetView>
  </sheetViews>
  <sheetFormatPr defaultColWidth="9.140625" defaultRowHeight="15"/>
  <cols>
    <col min="1" max="9" width="2.00390625" style="2" customWidth="1"/>
    <col min="10" max="10" width="48.8515625" style="2" customWidth="1"/>
    <col min="11" max="11" width="11.8515625" style="2" customWidth="1"/>
    <col min="12" max="12" width="8.140625" style="2" customWidth="1"/>
    <col min="13" max="13" width="17.0039062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428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45787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438827.17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333607.09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3.5" customHeight="1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2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56" t="s">
        <v>17</v>
      </c>
      <c r="M18" s="19">
        <v>14667</v>
      </c>
    </row>
    <row r="19" spans="1:13" ht="11.25">
      <c r="A19" s="20"/>
      <c r="B19" s="21" t="s">
        <v>106</v>
      </c>
      <c r="C19" s="21"/>
      <c r="D19" s="21"/>
      <c r="E19" s="21"/>
      <c r="F19" s="21"/>
      <c r="G19" s="21"/>
      <c r="H19" s="21"/>
      <c r="I19" s="21"/>
      <c r="J19" s="21"/>
      <c r="K19" s="22">
        <v>1</v>
      </c>
      <c r="L19" s="56" t="s">
        <v>17</v>
      </c>
      <c r="M19" s="19">
        <v>1200</v>
      </c>
    </row>
    <row r="20" spans="1:13" ht="11.25">
      <c r="A20" s="20"/>
      <c r="B20" s="21" t="s">
        <v>107</v>
      </c>
      <c r="C20" s="21"/>
      <c r="D20" s="21"/>
      <c r="E20" s="21"/>
      <c r="F20" s="21"/>
      <c r="G20" s="21"/>
      <c r="H20" s="21"/>
      <c r="I20" s="21"/>
      <c r="J20" s="21"/>
      <c r="K20" s="22">
        <v>1</v>
      </c>
      <c r="L20" s="56" t="s">
        <v>45</v>
      </c>
      <c r="M20" s="19">
        <v>1200</v>
      </c>
    </row>
    <row r="21" spans="1:13" ht="11.25">
      <c r="A21" s="20"/>
      <c r="B21" s="23"/>
      <c r="C21" s="21" t="s">
        <v>32</v>
      </c>
      <c r="D21" s="21"/>
      <c r="E21" s="21"/>
      <c r="F21" s="21"/>
      <c r="G21" s="21"/>
      <c r="H21" s="21"/>
      <c r="I21" s="21"/>
      <c r="J21" s="21"/>
      <c r="K21" s="22">
        <v>1</v>
      </c>
      <c r="L21" s="56" t="s">
        <v>45</v>
      </c>
      <c r="M21" s="19">
        <v>1200</v>
      </c>
    </row>
    <row r="22" spans="1:13" ht="11.25">
      <c r="A22" s="20"/>
      <c r="B22" s="21" t="s">
        <v>429</v>
      </c>
      <c r="C22" s="21"/>
      <c r="D22" s="21"/>
      <c r="E22" s="21"/>
      <c r="F22" s="21"/>
      <c r="G22" s="21"/>
      <c r="H22" s="21"/>
      <c r="I22" s="21"/>
      <c r="J22" s="21"/>
      <c r="K22" s="24">
        <v>4.1</v>
      </c>
      <c r="L22" s="56" t="s">
        <v>20</v>
      </c>
      <c r="M22" s="22">
        <v>900</v>
      </c>
    </row>
    <row r="23" spans="1:13" ht="11.25">
      <c r="A23" s="20"/>
      <c r="B23" s="23"/>
      <c r="C23" s="21" t="s">
        <v>430</v>
      </c>
      <c r="D23" s="21"/>
      <c r="E23" s="21"/>
      <c r="F23" s="21"/>
      <c r="G23" s="21"/>
      <c r="H23" s="21"/>
      <c r="I23" s="21"/>
      <c r="J23" s="21"/>
      <c r="K23" s="24">
        <v>4.1</v>
      </c>
      <c r="L23" s="56" t="s">
        <v>20</v>
      </c>
      <c r="M23" s="22">
        <v>900</v>
      </c>
    </row>
    <row r="24" spans="1:13" ht="11.25">
      <c r="A24" s="20"/>
      <c r="B24" s="21" t="s">
        <v>259</v>
      </c>
      <c r="C24" s="21"/>
      <c r="D24" s="21"/>
      <c r="E24" s="21"/>
      <c r="F24" s="21"/>
      <c r="G24" s="21"/>
      <c r="H24" s="21"/>
      <c r="I24" s="21"/>
      <c r="J24" s="21"/>
      <c r="K24" s="24">
        <v>1.6</v>
      </c>
      <c r="L24" s="56" t="s">
        <v>20</v>
      </c>
      <c r="M24" s="19">
        <v>1398</v>
      </c>
    </row>
    <row r="25" spans="1:13" ht="11.25">
      <c r="A25" s="20"/>
      <c r="B25" s="23"/>
      <c r="C25" s="21" t="s">
        <v>32</v>
      </c>
      <c r="D25" s="21"/>
      <c r="E25" s="21"/>
      <c r="F25" s="21"/>
      <c r="G25" s="21"/>
      <c r="H25" s="21"/>
      <c r="I25" s="21"/>
      <c r="J25" s="21"/>
      <c r="K25" s="24">
        <v>1.6</v>
      </c>
      <c r="L25" s="56" t="s">
        <v>20</v>
      </c>
      <c r="M25" s="19">
        <v>1398</v>
      </c>
    </row>
    <row r="26" spans="1:13" ht="11.25">
      <c r="A26" s="20"/>
      <c r="B26" s="21" t="s">
        <v>220</v>
      </c>
      <c r="C26" s="21"/>
      <c r="D26" s="21"/>
      <c r="E26" s="21"/>
      <c r="F26" s="21"/>
      <c r="G26" s="21"/>
      <c r="H26" s="21"/>
      <c r="I26" s="21"/>
      <c r="J26" s="21"/>
      <c r="K26" s="24">
        <v>4.8</v>
      </c>
      <c r="L26" s="56" t="s">
        <v>20</v>
      </c>
      <c r="M26" s="19">
        <v>3934</v>
      </c>
    </row>
    <row r="27" spans="1:13" ht="11.25">
      <c r="A27" s="20"/>
      <c r="B27" s="23"/>
      <c r="C27" s="21" t="s">
        <v>431</v>
      </c>
      <c r="D27" s="21"/>
      <c r="E27" s="21"/>
      <c r="F27" s="21"/>
      <c r="G27" s="21"/>
      <c r="H27" s="21"/>
      <c r="I27" s="21"/>
      <c r="J27" s="21"/>
      <c r="K27" s="24">
        <v>4.8</v>
      </c>
      <c r="L27" s="56" t="s">
        <v>20</v>
      </c>
      <c r="M27" s="19">
        <v>3934</v>
      </c>
    </row>
    <row r="28" spans="1:13" ht="11.25">
      <c r="A28" s="20"/>
      <c r="B28" s="21" t="s">
        <v>27</v>
      </c>
      <c r="C28" s="21"/>
      <c r="D28" s="21"/>
      <c r="E28" s="21"/>
      <c r="F28" s="21"/>
      <c r="G28" s="21"/>
      <c r="H28" s="21"/>
      <c r="I28" s="21"/>
      <c r="J28" s="21"/>
      <c r="K28" s="25">
        <v>9.64</v>
      </c>
      <c r="L28" s="56" t="s">
        <v>20</v>
      </c>
      <c r="M28" s="19">
        <v>5498</v>
      </c>
    </row>
    <row r="29" spans="1:13" ht="11.25">
      <c r="A29" s="20"/>
      <c r="B29" s="23"/>
      <c r="C29" s="21" t="s">
        <v>430</v>
      </c>
      <c r="D29" s="21"/>
      <c r="E29" s="21"/>
      <c r="F29" s="21"/>
      <c r="G29" s="21"/>
      <c r="H29" s="21"/>
      <c r="I29" s="21"/>
      <c r="J29" s="21"/>
      <c r="K29" s="25">
        <v>9.64</v>
      </c>
      <c r="L29" s="56" t="s">
        <v>20</v>
      </c>
      <c r="M29" s="19">
        <v>5498</v>
      </c>
    </row>
    <row r="30" spans="1:13" ht="11.25">
      <c r="A30" s="20"/>
      <c r="B30" s="21" t="s">
        <v>23</v>
      </c>
      <c r="C30" s="21"/>
      <c r="D30" s="21"/>
      <c r="E30" s="21"/>
      <c r="F30" s="21"/>
      <c r="G30" s="21"/>
      <c r="H30" s="21"/>
      <c r="I30" s="21"/>
      <c r="J30" s="21"/>
      <c r="K30" s="22">
        <v>4</v>
      </c>
      <c r="L30" s="56" t="s">
        <v>24</v>
      </c>
      <c r="M30" s="19">
        <v>1737</v>
      </c>
    </row>
    <row r="31" spans="1:13" ht="11.25">
      <c r="A31" s="20"/>
      <c r="B31" s="23"/>
      <c r="C31" s="21" t="s">
        <v>32</v>
      </c>
      <c r="D31" s="21"/>
      <c r="E31" s="21"/>
      <c r="F31" s="21"/>
      <c r="G31" s="21"/>
      <c r="H31" s="21"/>
      <c r="I31" s="21"/>
      <c r="J31" s="21"/>
      <c r="K31" s="22">
        <v>4</v>
      </c>
      <c r="L31" s="56" t="s">
        <v>24</v>
      </c>
      <c r="M31" s="19">
        <v>1737</v>
      </c>
    </row>
    <row r="32" spans="1:13" ht="11.25">
      <c r="A32" s="17" t="s">
        <v>22</v>
      </c>
      <c r="B32" s="17"/>
      <c r="C32" s="17"/>
      <c r="D32" s="17"/>
      <c r="E32" s="17"/>
      <c r="F32" s="17"/>
      <c r="G32" s="17"/>
      <c r="H32" s="17"/>
      <c r="I32" s="17"/>
      <c r="J32" s="17"/>
      <c r="K32" s="18" t="s">
        <v>17</v>
      </c>
      <c r="L32" s="56" t="s">
        <v>17</v>
      </c>
      <c r="M32" s="19">
        <v>4350</v>
      </c>
    </row>
    <row r="33" spans="1:13" ht="11.25">
      <c r="A33" s="20"/>
      <c r="B33" s="21" t="s">
        <v>27</v>
      </c>
      <c r="C33" s="21"/>
      <c r="D33" s="21"/>
      <c r="E33" s="21"/>
      <c r="F33" s="21"/>
      <c r="G33" s="21"/>
      <c r="H33" s="21"/>
      <c r="I33" s="21"/>
      <c r="J33" s="21"/>
      <c r="K33" s="24">
        <v>7.4</v>
      </c>
      <c r="L33" s="56" t="s">
        <v>20</v>
      </c>
      <c r="M33" s="19">
        <v>4350</v>
      </c>
    </row>
    <row r="34" spans="1:13" ht="11.25">
      <c r="A34" s="20"/>
      <c r="B34" s="23"/>
      <c r="C34" s="21" t="s">
        <v>432</v>
      </c>
      <c r="D34" s="21"/>
      <c r="E34" s="21"/>
      <c r="F34" s="21"/>
      <c r="G34" s="21"/>
      <c r="H34" s="21"/>
      <c r="I34" s="21"/>
      <c r="J34" s="21"/>
      <c r="K34" s="54">
        <v>2.466</v>
      </c>
      <c r="L34" s="56" t="s">
        <v>20</v>
      </c>
      <c r="M34" s="19">
        <v>1450</v>
      </c>
    </row>
    <row r="35" spans="1:13" ht="11.25">
      <c r="A35" s="20"/>
      <c r="B35" s="23"/>
      <c r="C35" s="21" t="s">
        <v>433</v>
      </c>
      <c r="D35" s="21"/>
      <c r="E35" s="21"/>
      <c r="F35" s="21"/>
      <c r="G35" s="21"/>
      <c r="H35" s="21"/>
      <c r="I35" s="21"/>
      <c r="J35" s="21"/>
      <c r="K35" s="54">
        <v>2.467</v>
      </c>
      <c r="L35" s="56" t="s">
        <v>20</v>
      </c>
      <c r="M35" s="19">
        <v>1450</v>
      </c>
    </row>
    <row r="36" spans="1:13" ht="11.25">
      <c r="A36" s="20"/>
      <c r="B36" s="23"/>
      <c r="C36" s="21" t="s">
        <v>434</v>
      </c>
      <c r="D36" s="21"/>
      <c r="E36" s="21"/>
      <c r="F36" s="21"/>
      <c r="G36" s="21"/>
      <c r="H36" s="21"/>
      <c r="I36" s="21"/>
      <c r="J36" s="21"/>
      <c r="K36" s="54">
        <v>2.467</v>
      </c>
      <c r="L36" s="56" t="s">
        <v>20</v>
      </c>
      <c r="M36" s="19">
        <v>1450</v>
      </c>
    </row>
    <row r="37" spans="1:13" ht="11.25">
      <c r="A37" s="17" t="s">
        <v>75</v>
      </c>
      <c r="B37" s="17"/>
      <c r="C37" s="17"/>
      <c r="D37" s="17"/>
      <c r="E37" s="17"/>
      <c r="F37" s="17"/>
      <c r="G37" s="17"/>
      <c r="H37" s="17"/>
      <c r="I37" s="17"/>
      <c r="J37" s="17"/>
      <c r="K37" s="18" t="s">
        <v>17</v>
      </c>
      <c r="L37" s="56" t="s">
        <v>17</v>
      </c>
      <c r="M37" s="19">
        <v>8995</v>
      </c>
    </row>
    <row r="38" spans="1:13" ht="11.25">
      <c r="A38" s="20"/>
      <c r="B38" s="21" t="s">
        <v>27</v>
      </c>
      <c r="C38" s="21"/>
      <c r="D38" s="21"/>
      <c r="E38" s="21"/>
      <c r="F38" s="21"/>
      <c r="G38" s="21"/>
      <c r="H38" s="21"/>
      <c r="I38" s="21"/>
      <c r="J38" s="21"/>
      <c r="K38" s="25">
        <v>9.35</v>
      </c>
      <c r="L38" s="56" t="s">
        <v>20</v>
      </c>
      <c r="M38" s="19">
        <v>7250</v>
      </c>
    </row>
    <row r="39" spans="1:13" ht="11.25">
      <c r="A39" s="20"/>
      <c r="B39" s="23"/>
      <c r="C39" s="21" t="s">
        <v>435</v>
      </c>
      <c r="D39" s="21"/>
      <c r="E39" s="21"/>
      <c r="F39" s="21"/>
      <c r="G39" s="21"/>
      <c r="H39" s="21"/>
      <c r="I39" s="21"/>
      <c r="J39" s="21"/>
      <c r="K39" s="54">
        <v>4.675</v>
      </c>
      <c r="L39" s="56" t="s">
        <v>20</v>
      </c>
      <c r="M39" s="19">
        <v>3625</v>
      </c>
    </row>
    <row r="40" spans="1:13" ht="11.25">
      <c r="A40" s="20"/>
      <c r="B40" s="23"/>
      <c r="C40" s="21" t="s">
        <v>436</v>
      </c>
      <c r="D40" s="21"/>
      <c r="E40" s="21"/>
      <c r="F40" s="21"/>
      <c r="G40" s="21"/>
      <c r="H40" s="21"/>
      <c r="I40" s="21"/>
      <c r="J40" s="21"/>
      <c r="K40" s="54">
        <v>4.675</v>
      </c>
      <c r="L40" s="56" t="s">
        <v>20</v>
      </c>
      <c r="M40" s="19">
        <v>3625</v>
      </c>
    </row>
    <row r="41" spans="1:13" ht="11.25">
      <c r="A41" s="20"/>
      <c r="B41" s="21" t="s">
        <v>23</v>
      </c>
      <c r="C41" s="21"/>
      <c r="D41" s="21"/>
      <c r="E41" s="21"/>
      <c r="F41" s="21"/>
      <c r="G41" s="21"/>
      <c r="H41" s="21"/>
      <c r="I41" s="21"/>
      <c r="J41" s="21"/>
      <c r="K41" s="22">
        <v>2</v>
      </c>
      <c r="L41" s="56" t="s">
        <v>24</v>
      </c>
      <c r="M41" s="19">
        <v>1745</v>
      </c>
    </row>
    <row r="42" spans="1:13" ht="11.25">
      <c r="A42" s="20"/>
      <c r="B42" s="23"/>
      <c r="C42" s="21" t="s">
        <v>437</v>
      </c>
      <c r="D42" s="21"/>
      <c r="E42" s="21"/>
      <c r="F42" s="21"/>
      <c r="G42" s="21"/>
      <c r="H42" s="21"/>
      <c r="I42" s="21"/>
      <c r="J42" s="21"/>
      <c r="K42" s="22">
        <v>2</v>
      </c>
      <c r="L42" s="56" t="s">
        <v>24</v>
      </c>
      <c r="M42" s="19">
        <v>1745</v>
      </c>
    </row>
    <row r="43" spans="1:13" ht="11.25">
      <c r="A43" s="17" t="s">
        <v>26</v>
      </c>
      <c r="B43" s="17"/>
      <c r="C43" s="17"/>
      <c r="D43" s="17"/>
      <c r="E43" s="17"/>
      <c r="F43" s="17"/>
      <c r="G43" s="17"/>
      <c r="H43" s="17"/>
      <c r="I43" s="17"/>
      <c r="J43" s="17"/>
      <c r="K43" s="18" t="s">
        <v>17</v>
      </c>
      <c r="L43" s="56" t="s">
        <v>17</v>
      </c>
      <c r="M43" s="19">
        <v>10572</v>
      </c>
    </row>
    <row r="44" spans="1:13" ht="11.25">
      <c r="A44" s="20"/>
      <c r="B44" s="21" t="s">
        <v>27</v>
      </c>
      <c r="C44" s="21"/>
      <c r="D44" s="21"/>
      <c r="E44" s="21"/>
      <c r="F44" s="21"/>
      <c r="G44" s="21"/>
      <c r="H44" s="21"/>
      <c r="I44" s="21"/>
      <c r="J44" s="21"/>
      <c r="K44" s="24">
        <v>7.8</v>
      </c>
      <c r="L44" s="56" t="s">
        <v>20</v>
      </c>
      <c r="M44" s="19">
        <v>8324</v>
      </c>
    </row>
    <row r="45" spans="1:13" ht="11.25">
      <c r="A45" s="20"/>
      <c r="B45" s="23"/>
      <c r="C45" s="21" t="s">
        <v>438</v>
      </c>
      <c r="D45" s="21"/>
      <c r="E45" s="21"/>
      <c r="F45" s="21"/>
      <c r="G45" s="21"/>
      <c r="H45" s="21"/>
      <c r="I45" s="21"/>
      <c r="J45" s="21"/>
      <c r="K45" s="24">
        <v>3.9</v>
      </c>
      <c r="L45" s="56" t="s">
        <v>20</v>
      </c>
      <c r="M45" s="19">
        <v>4162</v>
      </c>
    </row>
    <row r="46" spans="1:13" ht="11.25">
      <c r="A46" s="20"/>
      <c r="B46" s="23"/>
      <c r="C46" s="21" t="s">
        <v>439</v>
      </c>
      <c r="D46" s="21"/>
      <c r="E46" s="21"/>
      <c r="F46" s="21"/>
      <c r="G46" s="21"/>
      <c r="H46" s="21"/>
      <c r="I46" s="21"/>
      <c r="J46" s="21"/>
      <c r="K46" s="24">
        <v>3.9</v>
      </c>
      <c r="L46" s="56" t="s">
        <v>20</v>
      </c>
      <c r="M46" s="19">
        <v>4162</v>
      </c>
    </row>
    <row r="47" spans="1:13" ht="11.25">
      <c r="A47" s="20"/>
      <c r="B47" s="21" t="s">
        <v>227</v>
      </c>
      <c r="C47" s="21"/>
      <c r="D47" s="21"/>
      <c r="E47" s="21"/>
      <c r="F47" s="21"/>
      <c r="G47" s="21"/>
      <c r="H47" s="21"/>
      <c r="I47" s="21"/>
      <c r="J47" s="21"/>
      <c r="K47" s="25">
        <v>0.85</v>
      </c>
      <c r="L47" s="56" t="s">
        <v>20</v>
      </c>
      <c r="M47" s="19">
        <v>2248</v>
      </c>
    </row>
    <row r="48" spans="1:13" ht="11.25">
      <c r="A48" s="20"/>
      <c r="B48" s="23"/>
      <c r="C48" s="21" t="s">
        <v>431</v>
      </c>
      <c r="D48" s="21"/>
      <c r="E48" s="21"/>
      <c r="F48" s="21"/>
      <c r="G48" s="21"/>
      <c r="H48" s="21"/>
      <c r="I48" s="21"/>
      <c r="J48" s="21"/>
      <c r="K48" s="25">
        <v>0.85</v>
      </c>
      <c r="L48" s="56" t="s">
        <v>20</v>
      </c>
      <c r="M48" s="19">
        <v>2248</v>
      </c>
    </row>
    <row r="49" spans="1:13" ht="11.25">
      <c r="A49" s="17" t="s">
        <v>54</v>
      </c>
      <c r="B49" s="17"/>
      <c r="C49" s="17"/>
      <c r="D49" s="17"/>
      <c r="E49" s="17"/>
      <c r="F49" s="17"/>
      <c r="G49" s="17"/>
      <c r="H49" s="17"/>
      <c r="I49" s="17"/>
      <c r="J49" s="17"/>
      <c r="K49" s="18" t="s">
        <v>17</v>
      </c>
      <c r="L49" s="56" t="s">
        <v>17</v>
      </c>
      <c r="M49" s="19">
        <v>5173</v>
      </c>
    </row>
    <row r="50" spans="1:13" ht="11.25">
      <c r="A50" s="20"/>
      <c r="B50" s="21" t="s">
        <v>17</v>
      </c>
      <c r="C50" s="21"/>
      <c r="D50" s="21"/>
      <c r="E50" s="21"/>
      <c r="F50" s="21"/>
      <c r="G50" s="21"/>
      <c r="H50" s="21"/>
      <c r="I50" s="21"/>
      <c r="J50" s="21"/>
      <c r="K50" s="25">
        <v>20.28</v>
      </c>
      <c r="L50" s="56" t="s">
        <v>17</v>
      </c>
      <c r="M50" s="19">
        <v>5173</v>
      </c>
    </row>
    <row r="51" spans="1:13" ht="11.25">
      <c r="A51" s="20"/>
      <c r="B51" s="21" t="s">
        <v>378</v>
      </c>
      <c r="C51" s="21"/>
      <c r="D51" s="21"/>
      <c r="E51" s="21"/>
      <c r="F51" s="21"/>
      <c r="G51" s="21"/>
      <c r="H51" s="21"/>
      <c r="I51" s="21"/>
      <c r="J51" s="21"/>
      <c r="K51" s="25">
        <v>18.28</v>
      </c>
      <c r="L51" s="56" t="s">
        <v>31</v>
      </c>
      <c r="M51" s="19">
        <v>3172</v>
      </c>
    </row>
    <row r="52" spans="1:13" ht="11.25">
      <c r="A52" s="20"/>
      <c r="B52" s="23"/>
      <c r="C52" s="21" t="s">
        <v>32</v>
      </c>
      <c r="D52" s="21"/>
      <c r="E52" s="21"/>
      <c r="F52" s="21"/>
      <c r="G52" s="21"/>
      <c r="H52" s="21"/>
      <c r="I52" s="21"/>
      <c r="J52" s="21"/>
      <c r="K52" s="25">
        <v>18.28</v>
      </c>
      <c r="L52" s="56" t="s">
        <v>31</v>
      </c>
      <c r="M52" s="19">
        <v>3172</v>
      </c>
    </row>
    <row r="53" spans="1:13" ht="11.25">
      <c r="A53" s="20"/>
      <c r="B53" s="21" t="s">
        <v>341</v>
      </c>
      <c r="C53" s="21"/>
      <c r="D53" s="21"/>
      <c r="E53" s="21"/>
      <c r="F53" s="21"/>
      <c r="G53" s="21"/>
      <c r="H53" s="21"/>
      <c r="I53" s="21"/>
      <c r="J53" s="21"/>
      <c r="K53" s="22">
        <v>1</v>
      </c>
      <c r="L53" s="56" t="s">
        <v>24</v>
      </c>
      <c r="M53" s="19">
        <v>1540</v>
      </c>
    </row>
    <row r="54" spans="1:13" ht="11.25">
      <c r="A54" s="20"/>
      <c r="B54" s="23"/>
      <c r="C54" s="21" t="s">
        <v>440</v>
      </c>
      <c r="D54" s="21"/>
      <c r="E54" s="21"/>
      <c r="F54" s="21"/>
      <c r="G54" s="21"/>
      <c r="H54" s="21"/>
      <c r="I54" s="21"/>
      <c r="J54" s="21"/>
      <c r="K54" s="22">
        <v>1</v>
      </c>
      <c r="L54" s="56" t="s">
        <v>24</v>
      </c>
      <c r="M54" s="19">
        <v>1540</v>
      </c>
    </row>
    <row r="55" spans="1:13" ht="11.25">
      <c r="A55" s="20"/>
      <c r="B55" s="21" t="s">
        <v>441</v>
      </c>
      <c r="C55" s="21"/>
      <c r="D55" s="21"/>
      <c r="E55" s="21"/>
      <c r="F55" s="21"/>
      <c r="G55" s="21"/>
      <c r="H55" s="21"/>
      <c r="I55" s="21"/>
      <c r="J55" s="21"/>
      <c r="K55" s="22">
        <v>1</v>
      </c>
      <c r="L55" s="56" t="s">
        <v>24</v>
      </c>
      <c r="M55" s="22">
        <v>461</v>
      </c>
    </row>
    <row r="56" spans="1:13" ht="11.25">
      <c r="A56" s="20"/>
      <c r="B56" s="23"/>
      <c r="C56" s="21" t="s">
        <v>32</v>
      </c>
      <c r="D56" s="21"/>
      <c r="E56" s="21"/>
      <c r="F56" s="21"/>
      <c r="G56" s="21"/>
      <c r="H56" s="21"/>
      <c r="I56" s="21"/>
      <c r="J56" s="21"/>
      <c r="K56" s="22">
        <v>1</v>
      </c>
      <c r="L56" s="56" t="s">
        <v>24</v>
      </c>
      <c r="M56" s="22">
        <v>461</v>
      </c>
    </row>
    <row r="57" spans="1:13" ht="11.25">
      <c r="A57" s="17" t="s">
        <v>29</v>
      </c>
      <c r="B57" s="17"/>
      <c r="C57" s="17"/>
      <c r="D57" s="17"/>
      <c r="E57" s="17"/>
      <c r="F57" s="17"/>
      <c r="G57" s="17"/>
      <c r="H57" s="17"/>
      <c r="I57" s="17"/>
      <c r="J57" s="17"/>
      <c r="K57" s="18" t="s">
        <v>17</v>
      </c>
      <c r="L57" s="56" t="s">
        <v>17</v>
      </c>
      <c r="M57" s="19">
        <v>15216</v>
      </c>
    </row>
    <row r="58" spans="1:13" ht="11.25">
      <c r="A58" s="20"/>
      <c r="B58" s="21" t="s">
        <v>17</v>
      </c>
      <c r="C58" s="21"/>
      <c r="D58" s="21"/>
      <c r="E58" s="21"/>
      <c r="F58" s="21"/>
      <c r="G58" s="21"/>
      <c r="H58" s="21"/>
      <c r="I58" s="21"/>
      <c r="J58" s="21"/>
      <c r="K58" s="25">
        <v>0.06</v>
      </c>
      <c r="L58" s="56" t="s">
        <v>17</v>
      </c>
      <c r="M58" s="22">
        <v>926</v>
      </c>
    </row>
    <row r="59" spans="1:13" ht="11.25">
      <c r="A59" s="20"/>
      <c r="B59" s="21" t="s">
        <v>186</v>
      </c>
      <c r="C59" s="21"/>
      <c r="D59" s="21"/>
      <c r="E59" s="21"/>
      <c r="F59" s="21"/>
      <c r="G59" s="21"/>
      <c r="H59" s="21"/>
      <c r="I59" s="21"/>
      <c r="J59" s="21"/>
      <c r="K59" s="25">
        <v>0.06</v>
      </c>
      <c r="L59" s="56" t="s">
        <v>62</v>
      </c>
      <c r="M59" s="22">
        <v>926</v>
      </c>
    </row>
    <row r="60" spans="1:13" ht="11.25">
      <c r="A60" s="20"/>
      <c r="B60" s="23"/>
      <c r="C60" s="21" t="s">
        <v>442</v>
      </c>
      <c r="D60" s="21"/>
      <c r="E60" s="21"/>
      <c r="F60" s="21"/>
      <c r="G60" s="21"/>
      <c r="H60" s="21"/>
      <c r="I60" s="21"/>
      <c r="J60" s="21"/>
      <c r="K60" s="25">
        <v>0.02</v>
      </c>
      <c r="L60" s="56" t="s">
        <v>62</v>
      </c>
      <c r="M60" s="22">
        <v>306</v>
      </c>
    </row>
    <row r="61" spans="1:13" ht="11.25">
      <c r="A61" s="20"/>
      <c r="B61" s="23"/>
      <c r="C61" s="21" t="s">
        <v>443</v>
      </c>
      <c r="D61" s="21"/>
      <c r="E61" s="21"/>
      <c r="F61" s="21"/>
      <c r="G61" s="21"/>
      <c r="H61" s="21"/>
      <c r="I61" s="21"/>
      <c r="J61" s="21"/>
      <c r="K61" s="25">
        <v>0.02</v>
      </c>
      <c r="L61" s="56" t="s">
        <v>62</v>
      </c>
      <c r="M61" s="22">
        <v>310</v>
      </c>
    </row>
    <row r="62" spans="1:13" ht="11.25">
      <c r="A62" s="20"/>
      <c r="B62" s="23"/>
      <c r="C62" s="21" t="s">
        <v>435</v>
      </c>
      <c r="D62" s="21"/>
      <c r="E62" s="21"/>
      <c r="F62" s="21"/>
      <c r="G62" s="21"/>
      <c r="H62" s="21"/>
      <c r="I62" s="21"/>
      <c r="J62" s="21"/>
      <c r="K62" s="25">
        <v>0.02</v>
      </c>
      <c r="L62" s="56" t="s">
        <v>62</v>
      </c>
      <c r="M62" s="22">
        <v>310</v>
      </c>
    </row>
    <row r="63" spans="1:13" ht="11.25">
      <c r="A63" s="20"/>
      <c r="B63" s="21" t="s">
        <v>81</v>
      </c>
      <c r="C63" s="21"/>
      <c r="D63" s="21"/>
      <c r="E63" s="21"/>
      <c r="F63" s="21"/>
      <c r="G63" s="21"/>
      <c r="H63" s="21"/>
      <c r="I63" s="21"/>
      <c r="J63" s="21"/>
      <c r="K63" s="24">
        <v>4.2</v>
      </c>
      <c r="L63" s="56" t="s">
        <v>20</v>
      </c>
      <c r="M63" s="19">
        <v>2381</v>
      </c>
    </row>
    <row r="64" spans="1:13" ht="11.25">
      <c r="A64" s="20"/>
      <c r="B64" s="23"/>
      <c r="C64" s="21" t="s">
        <v>442</v>
      </c>
      <c r="D64" s="21"/>
      <c r="E64" s="21"/>
      <c r="F64" s="21"/>
      <c r="G64" s="21"/>
      <c r="H64" s="21"/>
      <c r="I64" s="21"/>
      <c r="J64" s="21"/>
      <c r="K64" s="24">
        <v>1.4</v>
      </c>
      <c r="L64" s="56" t="s">
        <v>20</v>
      </c>
      <c r="M64" s="22">
        <v>794</v>
      </c>
    </row>
    <row r="65" spans="1:13" ht="11.25">
      <c r="A65" s="20"/>
      <c r="B65" s="23"/>
      <c r="C65" s="21" t="s">
        <v>443</v>
      </c>
      <c r="D65" s="21"/>
      <c r="E65" s="21"/>
      <c r="F65" s="21"/>
      <c r="G65" s="21"/>
      <c r="H65" s="21"/>
      <c r="I65" s="21"/>
      <c r="J65" s="21"/>
      <c r="K65" s="24">
        <v>1.4</v>
      </c>
      <c r="L65" s="56" t="s">
        <v>20</v>
      </c>
      <c r="M65" s="22">
        <v>794</v>
      </c>
    </row>
    <row r="66" spans="1:13" ht="11.25">
      <c r="A66" s="20"/>
      <c r="B66" s="23"/>
      <c r="C66" s="21" t="s">
        <v>435</v>
      </c>
      <c r="D66" s="21"/>
      <c r="E66" s="21"/>
      <c r="F66" s="21"/>
      <c r="G66" s="21"/>
      <c r="H66" s="21"/>
      <c r="I66" s="21"/>
      <c r="J66" s="21"/>
      <c r="K66" s="24">
        <v>1.4</v>
      </c>
      <c r="L66" s="56" t="s">
        <v>20</v>
      </c>
      <c r="M66" s="22">
        <v>794</v>
      </c>
    </row>
    <row r="67" spans="1:13" ht="11.25">
      <c r="A67" s="20"/>
      <c r="B67" s="21" t="s">
        <v>27</v>
      </c>
      <c r="C67" s="21"/>
      <c r="D67" s="21"/>
      <c r="E67" s="21"/>
      <c r="F67" s="21"/>
      <c r="G67" s="21"/>
      <c r="H67" s="21"/>
      <c r="I67" s="21"/>
      <c r="J67" s="21"/>
      <c r="K67" s="22">
        <v>13</v>
      </c>
      <c r="L67" s="56" t="s">
        <v>20</v>
      </c>
      <c r="M67" s="19">
        <v>11910</v>
      </c>
    </row>
    <row r="68" spans="1:13" ht="11.25">
      <c r="A68" s="20"/>
      <c r="B68" s="23"/>
      <c r="C68" s="21" t="s">
        <v>442</v>
      </c>
      <c r="D68" s="21"/>
      <c r="E68" s="21"/>
      <c r="F68" s="21"/>
      <c r="G68" s="21"/>
      <c r="H68" s="21"/>
      <c r="I68" s="21"/>
      <c r="J68" s="21"/>
      <c r="K68" s="54">
        <v>4.333</v>
      </c>
      <c r="L68" s="56" t="s">
        <v>20</v>
      </c>
      <c r="M68" s="19">
        <v>3970</v>
      </c>
    </row>
    <row r="69" spans="1:13" ht="11.25">
      <c r="A69" s="20"/>
      <c r="B69" s="23"/>
      <c r="C69" s="21" t="s">
        <v>443</v>
      </c>
      <c r="D69" s="21"/>
      <c r="E69" s="21"/>
      <c r="F69" s="21"/>
      <c r="G69" s="21"/>
      <c r="H69" s="21"/>
      <c r="I69" s="21"/>
      <c r="J69" s="21"/>
      <c r="K69" s="54">
        <v>4.333</v>
      </c>
      <c r="L69" s="56" t="s">
        <v>20</v>
      </c>
      <c r="M69" s="19">
        <v>3970</v>
      </c>
    </row>
    <row r="70" spans="1:13" ht="11.25">
      <c r="A70" s="20"/>
      <c r="B70" s="23"/>
      <c r="C70" s="21" t="s">
        <v>435</v>
      </c>
      <c r="D70" s="21"/>
      <c r="E70" s="21"/>
      <c r="F70" s="21"/>
      <c r="G70" s="21"/>
      <c r="H70" s="21"/>
      <c r="I70" s="21"/>
      <c r="J70" s="21"/>
      <c r="K70" s="54">
        <v>4.334</v>
      </c>
      <c r="L70" s="56" t="s">
        <v>20</v>
      </c>
      <c r="M70" s="19">
        <v>3970</v>
      </c>
    </row>
    <row r="71" spans="1:13" ht="11.25">
      <c r="A71" s="17" t="s">
        <v>34</v>
      </c>
      <c r="B71" s="17"/>
      <c r="C71" s="17"/>
      <c r="D71" s="17"/>
      <c r="E71" s="17"/>
      <c r="F71" s="17"/>
      <c r="G71" s="17"/>
      <c r="H71" s="17"/>
      <c r="I71" s="17"/>
      <c r="J71" s="17"/>
      <c r="K71" s="18" t="s">
        <v>17</v>
      </c>
      <c r="L71" s="56" t="s">
        <v>17</v>
      </c>
      <c r="M71" s="19">
        <v>5941</v>
      </c>
    </row>
    <row r="72" spans="1:13" ht="11.25">
      <c r="A72" s="20"/>
      <c r="B72" s="21" t="s">
        <v>17</v>
      </c>
      <c r="C72" s="21"/>
      <c r="D72" s="21"/>
      <c r="E72" s="21"/>
      <c r="F72" s="21"/>
      <c r="G72" s="21"/>
      <c r="H72" s="21"/>
      <c r="I72" s="21"/>
      <c r="J72" s="21"/>
      <c r="K72" s="54">
        <v>0.096</v>
      </c>
      <c r="L72" s="56" t="s">
        <v>17</v>
      </c>
      <c r="M72" s="19">
        <v>1427</v>
      </c>
    </row>
    <row r="73" spans="1:13" ht="11.25">
      <c r="A73" s="20"/>
      <c r="B73" s="21" t="s">
        <v>186</v>
      </c>
      <c r="C73" s="21"/>
      <c r="D73" s="21"/>
      <c r="E73" s="21"/>
      <c r="F73" s="21"/>
      <c r="G73" s="21"/>
      <c r="H73" s="21"/>
      <c r="I73" s="21"/>
      <c r="J73" s="21"/>
      <c r="K73" s="54">
        <v>0.096</v>
      </c>
      <c r="L73" s="56" t="s">
        <v>62</v>
      </c>
      <c r="M73" s="19">
        <v>1427</v>
      </c>
    </row>
    <row r="74" spans="1:13" ht="11.25">
      <c r="A74" s="20"/>
      <c r="B74" s="23"/>
      <c r="C74" s="21" t="s">
        <v>444</v>
      </c>
      <c r="D74" s="21"/>
      <c r="E74" s="21"/>
      <c r="F74" s="21"/>
      <c r="G74" s="21"/>
      <c r="H74" s="21"/>
      <c r="I74" s="21"/>
      <c r="J74" s="21"/>
      <c r="K74" s="54">
        <v>0.096</v>
      </c>
      <c r="L74" s="56" t="s">
        <v>62</v>
      </c>
      <c r="M74" s="19">
        <v>1427</v>
      </c>
    </row>
    <row r="75" spans="1:13" ht="11.25">
      <c r="A75" s="20"/>
      <c r="B75" s="21" t="s">
        <v>243</v>
      </c>
      <c r="C75" s="21"/>
      <c r="D75" s="21"/>
      <c r="E75" s="21"/>
      <c r="F75" s="21"/>
      <c r="G75" s="21"/>
      <c r="H75" s="21"/>
      <c r="I75" s="21"/>
      <c r="J75" s="21"/>
      <c r="K75" s="24">
        <v>4.5</v>
      </c>
      <c r="L75" s="56" t="s">
        <v>20</v>
      </c>
      <c r="M75" s="19">
        <v>3061</v>
      </c>
    </row>
    <row r="76" spans="1:13" ht="11.25">
      <c r="A76" s="20"/>
      <c r="B76" s="23"/>
      <c r="C76" s="21" t="s">
        <v>444</v>
      </c>
      <c r="D76" s="21"/>
      <c r="E76" s="21"/>
      <c r="F76" s="21"/>
      <c r="G76" s="21"/>
      <c r="H76" s="21"/>
      <c r="I76" s="21"/>
      <c r="J76" s="21"/>
      <c r="K76" s="24">
        <v>4.5</v>
      </c>
      <c r="L76" s="56" t="s">
        <v>20</v>
      </c>
      <c r="M76" s="19">
        <v>3061</v>
      </c>
    </row>
    <row r="77" spans="1:13" ht="11.25">
      <c r="A77" s="20"/>
      <c r="B77" s="21" t="s">
        <v>42</v>
      </c>
      <c r="C77" s="21"/>
      <c r="D77" s="21"/>
      <c r="E77" s="21"/>
      <c r="F77" s="21"/>
      <c r="G77" s="21"/>
      <c r="H77" s="21"/>
      <c r="I77" s="21"/>
      <c r="J77" s="21"/>
      <c r="K77" s="24">
        <v>0.7</v>
      </c>
      <c r="L77" s="56" t="s">
        <v>20</v>
      </c>
      <c r="M77" s="22">
        <v>974</v>
      </c>
    </row>
    <row r="78" spans="1:13" ht="11.25">
      <c r="A78" s="20"/>
      <c r="B78" s="23"/>
      <c r="C78" s="21" t="s">
        <v>445</v>
      </c>
      <c r="D78" s="21"/>
      <c r="E78" s="21"/>
      <c r="F78" s="21"/>
      <c r="G78" s="21"/>
      <c r="H78" s="21"/>
      <c r="I78" s="21"/>
      <c r="J78" s="21"/>
      <c r="K78" s="24">
        <v>0.7</v>
      </c>
      <c r="L78" s="56" t="s">
        <v>20</v>
      </c>
      <c r="M78" s="22">
        <v>974</v>
      </c>
    </row>
    <row r="79" spans="1:13" ht="11.25">
      <c r="A79" s="20"/>
      <c r="B79" s="21" t="s">
        <v>315</v>
      </c>
      <c r="C79" s="21"/>
      <c r="D79" s="21"/>
      <c r="E79" s="21"/>
      <c r="F79" s="21"/>
      <c r="G79" s="21"/>
      <c r="H79" s="21"/>
      <c r="I79" s="21"/>
      <c r="J79" s="21"/>
      <c r="K79" s="22">
        <v>1</v>
      </c>
      <c r="L79" s="56" t="s">
        <v>24</v>
      </c>
      <c r="M79" s="22">
        <v>478</v>
      </c>
    </row>
    <row r="80" spans="1:13" ht="11.25">
      <c r="A80" s="20"/>
      <c r="B80" s="23"/>
      <c r="C80" s="21" t="s">
        <v>446</v>
      </c>
      <c r="D80" s="21"/>
      <c r="E80" s="21"/>
      <c r="F80" s="21"/>
      <c r="G80" s="21"/>
      <c r="H80" s="21"/>
      <c r="I80" s="21"/>
      <c r="J80" s="21"/>
      <c r="K80" s="22">
        <v>1</v>
      </c>
      <c r="L80" s="56" t="s">
        <v>24</v>
      </c>
      <c r="M80" s="22">
        <v>478</v>
      </c>
    </row>
    <row r="81" spans="1:13" ht="11.25">
      <c r="A81" s="17" t="s">
        <v>36</v>
      </c>
      <c r="B81" s="17"/>
      <c r="C81" s="17"/>
      <c r="D81" s="17"/>
      <c r="E81" s="17"/>
      <c r="F81" s="17"/>
      <c r="G81" s="17"/>
      <c r="H81" s="17"/>
      <c r="I81" s="17"/>
      <c r="J81" s="17"/>
      <c r="K81" s="18" t="s">
        <v>17</v>
      </c>
      <c r="L81" s="56" t="s">
        <v>17</v>
      </c>
      <c r="M81" s="19">
        <v>17335</v>
      </c>
    </row>
    <row r="82" spans="1:13" ht="11.25">
      <c r="A82" s="20"/>
      <c r="B82" s="21" t="s">
        <v>86</v>
      </c>
      <c r="C82" s="21"/>
      <c r="D82" s="21"/>
      <c r="E82" s="21"/>
      <c r="F82" s="21"/>
      <c r="G82" s="21"/>
      <c r="H82" s="21"/>
      <c r="I82" s="21"/>
      <c r="J82" s="21"/>
      <c r="K82" s="22">
        <v>2</v>
      </c>
      <c r="L82" s="56" t="s">
        <v>24</v>
      </c>
      <c r="M82" s="19">
        <v>5207</v>
      </c>
    </row>
    <row r="83" spans="1:13" ht="11.25">
      <c r="A83" s="20"/>
      <c r="B83" s="23"/>
      <c r="C83" s="21" t="s">
        <v>32</v>
      </c>
      <c r="D83" s="21"/>
      <c r="E83" s="21"/>
      <c r="F83" s="21"/>
      <c r="G83" s="21"/>
      <c r="H83" s="21"/>
      <c r="I83" s="21"/>
      <c r="J83" s="21"/>
      <c r="K83" s="22">
        <v>2</v>
      </c>
      <c r="L83" s="56" t="s">
        <v>24</v>
      </c>
      <c r="M83" s="19">
        <v>5207</v>
      </c>
    </row>
    <row r="84" spans="1:13" ht="11.25">
      <c r="A84" s="20"/>
      <c r="B84" s="21" t="s">
        <v>85</v>
      </c>
      <c r="C84" s="21"/>
      <c r="D84" s="21"/>
      <c r="E84" s="21"/>
      <c r="F84" s="21"/>
      <c r="G84" s="21"/>
      <c r="H84" s="21"/>
      <c r="I84" s="21"/>
      <c r="J84" s="21"/>
      <c r="K84" s="22">
        <v>21</v>
      </c>
      <c r="L84" s="56" t="s">
        <v>20</v>
      </c>
      <c r="M84" s="19">
        <v>6090</v>
      </c>
    </row>
    <row r="85" spans="1:13" ht="11.25">
      <c r="A85" s="20"/>
      <c r="B85" s="23"/>
      <c r="C85" s="21" t="s">
        <v>447</v>
      </c>
      <c r="D85" s="21"/>
      <c r="E85" s="21"/>
      <c r="F85" s="21"/>
      <c r="G85" s="21"/>
      <c r="H85" s="21"/>
      <c r="I85" s="21"/>
      <c r="J85" s="21"/>
      <c r="K85" s="22">
        <v>21</v>
      </c>
      <c r="L85" s="56" t="s">
        <v>20</v>
      </c>
      <c r="M85" s="19">
        <v>6090</v>
      </c>
    </row>
    <row r="86" spans="1:13" ht="11.25">
      <c r="A86" s="20"/>
      <c r="B86" s="21" t="s">
        <v>448</v>
      </c>
      <c r="C86" s="21"/>
      <c r="D86" s="21"/>
      <c r="E86" s="21"/>
      <c r="F86" s="21"/>
      <c r="G86" s="21"/>
      <c r="H86" s="21"/>
      <c r="I86" s="21"/>
      <c r="J86" s="21"/>
      <c r="K86" s="22">
        <v>4</v>
      </c>
      <c r="L86" s="56" t="s">
        <v>24</v>
      </c>
      <c r="M86" s="19">
        <v>1665</v>
      </c>
    </row>
    <row r="87" spans="1:13" ht="11.25">
      <c r="A87" s="20"/>
      <c r="B87" s="23"/>
      <c r="C87" s="21" t="s">
        <v>32</v>
      </c>
      <c r="D87" s="21"/>
      <c r="E87" s="21"/>
      <c r="F87" s="21"/>
      <c r="G87" s="21"/>
      <c r="H87" s="21"/>
      <c r="I87" s="21"/>
      <c r="J87" s="21"/>
      <c r="K87" s="22">
        <v>4</v>
      </c>
      <c r="L87" s="56" t="s">
        <v>24</v>
      </c>
      <c r="M87" s="19">
        <v>1665</v>
      </c>
    </row>
    <row r="88" spans="1:13" ht="11.25">
      <c r="A88" s="20"/>
      <c r="B88" s="21" t="s">
        <v>449</v>
      </c>
      <c r="C88" s="21"/>
      <c r="D88" s="21"/>
      <c r="E88" s="21"/>
      <c r="F88" s="21"/>
      <c r="G88" s="21"/>
      <c r="H88" s="21"/>
      <c r="I88" s="21"/>
      <c r="J88" s="21"/>
      <c r="K88" s="22">
        <v>1</v>
      </c>
      <c r="L88" s="56" t="s">
        <v>24</v>
      </c>
      <c r="M88" s="19">
        <v>3369</v>
      </c>
    </row>
    <row r="89" spans="1:13" ht="11.25">
      <c r="A89" s="20"/>
      <c r="B89" s="23"/>
      <c r="C89" s="21" t="s">
        <v>32</v>
      </c>
      <c r="D89" s="21"/>
      <c r="E89" s="21"/>
      <c r="F89" s="21"/>
      <c r="G89" s="21"/>
      <c r="H89" s="21"/>
      <c r="I89" s="21"/>
      <c r="J89" s="21"/>
      <c r="K89" s="22">
        <v>1</v>
      </c>
      <c r="L89" s="56" t="s">
        <v>24</v>
      </c>
      <c r="M89" s="19">
        <v>3369</v>
      </c>
    </row>
    <row r="90" spans="1:13" ht="11.25">
      <c r="A90" s="20"/>
      <c r="B90" s="21" t="s">
        <v>315</v>
      </c>
      <c r="C90" s="21"/>
      <c r="D90" s="21"/>
      <c r="E90" s="21"/>
      <c r="F90" s="21"/>
      <c r="G90" s="21"/>
      <c r="H90" s="21"/>
      <c r="I90" s="21"/>
      <c r="J90" s="21"/>
      <c r="K90" s="22">
        <v>2</v>
      </c>
      <c r="L90" s="56" t="s">
        <v>24</v>
      </c>
      <c r="M90" s="19">
        <v>1004</v>
      </c>
    </row>
    <row r="91" spans="1:13" ht="11.25">
      <c r="A91" s="20"/>
      <c r="B91" s="23"/>
      <c r="C91" s="21" t="s">
        <v>32</v>
      </c>
      <c r="D91" s="21"/>
      <c r="E91" s="21"/>
      <c r="F91" s="21"/>
      <c r="G91" s="21"/>
      <c r="H91" s="21"/>
      <c r="I91" s="21"/>
      <c r="J91" s="21"/>
      <c r="K91" s="22">
        <v>2</v>
      </c>
      <c r="L91" s="56" t="s">
        <v>24</v>
      </c>
      <c r="M91" s="19">
        <v>1004</v>
      </c>
    </row>
    <row r="92" spans="1:13" ht="11.25">
      <c r="A92" s="17" t="s">
        <v>63</v>
      </c>
      <c r="B92" s="17"/>
      <c r="C92" s="17"/>
      <c r="D92" s="17"/>
      <c r="E92" s="17"/>
      <c r="F92" s="17"/>
      <c r="G92" s="17"/>
      <c r="H92" s="17"/>
      <c r="I92" s="17"/>
      <c r="J92" s="17"/>
      <c r="K92" s="18" t="s">
        <v>17</v>
      </c>
      <c r="L92" s="56" t="s">
        <v>17</v>
      </c>
      <c r="M92" s="19">
        <v>197796</v>
      </c>
    </row>
    <row r="93" spans="1:13" ht="11.25">
      <c r="A93" s="20"/>
      <c r="B93" s="21" t="s">
        <v>177</v>
      </c>
      <c r="C93" s="21"/>
      <c r="D93" s="21"/>
      <c r="E93" s="21"/>
      <c r="F93" s="21"/>
      <c r="G93" s="21"/>
      <c r="H93" s="21"/>
      <c r="I93" s="21"/>
      <c r="J93" s="21"/>
      <c r="K93" s="22">
        <v>1</v>
      </c>
      <c r="L93" s="56" t="s">
        <v>24</v>
      </c>
      <c r="M93" s="22">
        <v>205</v>
      </c>
    </row>
    <row r="94" spans="1:13" ht="11.25">
      <c r="A94" s="20"/>
      <c r="B94" s="23"/>
      <c r="C94" s="21" t="s">
        <v>450</v>
      </c>
      <c r="D94" s="21"/>
      <c r="E94" s="21"/>
      <c r="F94" s="21"/>
      <c r="G94" s="21"/>
      <c r="H94" s="21"/>
      <c r="I94" s="21"/>
      <c r="J94" s="21"/>
      <c r="K94" s="22">
        <v>1</v>
      </c>
      <c r="L94" s="56" t="s">
        <v>24</v>
      </c>
      <c r="M94" s="22">
        <v>205</v>
      </c>
    </row>
    <row r="95" spans="1:13" ht="11.25">
      <c r="A95" s="20"/>
      <c r="B95" s="21" t="s">
        <v>355</v>
      </c>
      <c r="C95" s="21"/>
      <c r="D95" s="21"/>
      <c r="E95" s="21"/>
      <c r="F95" s="21"/>
      <c r="G95" s="21"/>
      <c r="H95" s="21"/>
      <c r="I95" s="21"/>
      <c r="J95" s="21"/>
      <c r="K95" s="24">
        <v>49.2</v>
      </c>
      <c r="L95" s="56" t="s">
        <v>20</v>
      </c>
      <c r="M95" s="19">
        <v>15981</v>
      </c>
    </row>
    <row r="96" spans="1:13" ht="11.25">
      <c r="A96" s="20"/>
      <c r="B96" s="23"/>
      <c r="C96" s="21" t="s">
        <v>32</v>
      </c>
      <c r="D96" s="21"/>
      <c r="E96" s="21"/>
      <c r="F96" s="21"/>
      <c r="G96" s="21"/>
      <c r="H96" s="21"/>
      <c r="I96" s="21"/>
      <c r="J96" s="21"/>
      <c r="K96" s="24">
        <v>49.2</v>
      </c>
      <c r="L96" s="56" t="s">
        <v>20</v>
      </c>
      <c r="M96" s="19">
        <v>15981</v>
      </c>
    </row>
    <row r="97" spans="1:13" ht="11.25">
      <c r="A97" s="20"/>
      <c r="B97" s="21" t="s">
        <v>202</v>
      </c>
      <c r="C97" s="21"/>
      <c r="D97" s="21"/>
      <c r="E97" s="21"/>
      <c r="F97" s="21"/>
      <c r="G97" s="21"/>
      <c r="H97" s="21"/>
      <c r="I97" s="21"/>
      <c r="J97" s="21"/>
      <c r="K97" s="22">
        <v>1</v>
      </c>
      <c r="L97" s="56" t="s">
        <v>24</v>
      </c>
      <c r="M97" s="19">
        <v>3561</v>
      </c>
    </row>
    <row r="98" spans="1:13" ht="11.25">
      <c r="A98" s="20"/>
      <c r="B98" s="23"/>
      <c r="C98" s="21" t="s">
        <v>32</v>
      </c>
      <c r="D98" s="21"/>
      <c r="E98" s="21"/>
      <c r="F98" s="21"/>
      <c r="G98" s="21"/>
      <c r="H98" s="21"/>
      <c r="I98" s="21"/>
      <c r="J98" s="21"/>
      <c r="K98" s="22">
        <v>1</v>
      </c>
      <c r="L98" s="56" t="s">
        <v>24</v>
      </c>
      <c r="M98" s="19">
        <v>3561</v>
      </c>
    </row>
    <row r="99" spans="1:13" ht="11.25">
      <c r="A99" s="20"/>
      <c r="B99" s="21" t="s">
        <v>191</v>
      </c>
      <c r="C99" s="21"/>
      <c r="D99" s="21"/>
      <c r="E99" s="21"/>
      <c r="F99" s="21"/>
      <c r="G99" s="21"/>
      <c r="H99" s="21"/>
      <c r="I99" s="21"/>
      <c r="J99" s="21"/>
      <c r="K99" s="22">
        <v>1</v>
      </c>
      <c r="L99" s="56" t="s">
        <v>24</v>
      </c>
      <c r="M99" s="22">
        <v>477</v>
      </c>
    </row>
    <row r="100" spans="1:13" ht="11.25">
      <c r="A100" s="20"/>
      <c r="B100" s="23"/>
      <c r="C100" s="21" t="s">
        <v>451</v>
      </c>
      <c r="D100" s="21"/>
      <c r="E100" s="21"/>
      <c r="F100" s="21"/>
      <c r="G100" s="21"/>
      <c r="H100" s="21"/>
      <c r="I100" s="21"/>
      <c r="J100" s="21"/>
      <c r="K100" s="22">
        <v>1</v>
      </c>
      <c r="L100" s="56" t="s">
        <v>24</v>
      </c>
      <c r="M100" s="22">
        <v>477</v>
      </c>
    </row>
    <row r="101" spans="1:13" ht="11.25">
      <c r="A101" s="20"/>
      <c r="B101" s="21" t="s">
        <v>452</v>
      </c>
      <c r="C101" s="21"/>
      <c r="D101" s="21"/>
      <c r="E101" s="21"/>
      <c r="F101" s="21"/>
      <c r="G101" s="21"/>
      <c r="H101" s="21"/>
      <c r="I101" s="21"/>
      <c r="J101" s="21"/>
      <c r="K101" s="22">
        <v>6</v>
      </c>
      <c r="L101" s="56" t="s">
        <v>453</v>
      </c>
      <c r="M101" s="19">
        <v>16094</v>
      </c>
    </row>
    <row r="102" spans="1:13" ht="11.25">
      <c r="A102" s="20"/>
      <c r="B102" s="23"/>
      <c r="C102" s="21" t="s">
        <v>32</v>
      </c>
      <c r="D102" s="21"/>
      <c r="E102" s="21"/>
      <c r="F102" s="21"/>
      <c r="G102" s="21"/>
      <c r="H102" s="21"/>
      <c r="I102" s="21"/>
      <c r="J102" s="21"/>
      <c r="K102" s="22">
        <v>6</v>
      </c>
      <c r="L102" s="56" t="s">
        <v>453</v>
      </c>
      <c r="M102" s="19">
        <v>16094</v>
      </c>
    </row>
    <row r="103" spans="1:13" ht="11.25">
      <c r="A103" s="20"/>
      <c r="B103" s="21" t="s">
        <v>454</v>
      </c>
      <c r="C103" s="21"/>
      <c r="D103" s="21"/>
      <c r="E103" s="21"/>
      <c r="F103" s="21"/>
      <c r="G103" s="21"/>
      <c r="H103" s="21"/>
      <c r="I103" s="21"/>
      <c r="J103" s="21"/>
      <c r="K103" s="25">
        <v>116.81</v>
      </c>
      <c r="L103" s="56" t="s">
        <v>20</v>
      </c>
      <c r="M103" s="19">
        <v>153750</v>
      </c>
    </row>
    <row r="104" spans="1:13" ht="11.25">
      <c r="A104" s="20"/>
      <c r="B104" s="23"/>
      <c r="C104" s="21" t="s">
        <v>32</v>
      </c>
      <c r="D104" s="21"/>
      <c r="E104" s="21"/>
      <c r="F104" s="21"/>
      <c r="G104" s="21"/>
      <c r="H104" s="21"/>
      <c r="I104" s="21"/>
      <c r="J104" s="21"/>
      <c r="K104" s="25">
        <v>116.81</v>
      </c>
      <c r="L104" s="56" t="s">
        <v>20</v>
      </c>
      <c r="M104" s="19">
        <v>153750</v>
      </c>
    </row>
    <row r="105" spans="1:13" ht="11.25">
      <c r="A105" s="20"/>
      <c r="B105" s="21" t="s">
        <v>455</v>
      </c>
      <c r="C105" s="21"/>
      <c r="D105" s="21"/>
      <c r="E105" s="21"/>
      <c r="F105" s="21"/>
      <c r="G105" s="21"/>
      <c r="H105" s="21"/>
      <c r="I105" s="21"/>
      <c r="J105" s="21"/>
      <c r="K105" s="22">
        <v>2</v>
      </c>
      <c r="L105" s="56" t="s">
        <v>24</v>
      </c>
      <c r="M105" s="19">
        <v>7728</v>
      </c>
    </row>
    <row r="106" spans="1:13" ht="11.25">
      <c r="A106" s="20"/>
      <c r="B106" s="23"/>
      <c r="C106" s="21" t="s">
        <v>32</v>
      </c>
      <c r="D106" s="21"/>
      <c r="E106" s="21"/>
      <c r="F106" s="21"/>
      <c r="G106" s="21"/>
      <c r="H106" s="21"/>
      <c r="I106" s="21"/>
      <c r="J106" s="21"/>
      <c r="K106" s="22">
        <v>2</v>
      </c>
      <c r="L106" s="56" t="s">
        <v>24</v>
      </c>
      <c r="M106" s="19">
        <v>7728</v>
      </c>
    </row>
    <row r="107" spans="1:13" ht="11.25">
      <c r="A107" s="17" t="s">
        <v>65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8" t="s">
        <v>17</v>
      </c>
      <c r="L107" s="56" t="s">
        <v>17</v>
      </c>
      <c r="M107" s="19">
        <v>255625</v>
      </c>
    </row>
    <row r="108" spans="1:13" ht="11.25">
      <c r="A108" s="20"/>
      <c r="B108" s="21" t="s">
        <v>37</v>
      </c>
      <c r="C108" s="21"/>
      <c r="D108" s="21"/>
      <c r="E108" s="21"/>
      <c r="F108" s="21"/>
      <c r="G108" s="21"/>
      <c r="H108" s="21"/>
      <c r="I108" s="21"/>
      <c r="J108" s="21"/>
      <c r="K108" s="25">
        <v>124.05</v>
      </c>
      <c r="L108" s="56" t="s">
        <v>20</v>
      </c>
      <c r="M108" s="19">
        <v>238036</v>
      </c>
    </row>
    <row r="109" spans="1:13" ht="11.25">
      <c r="A109" s="20"/>
      <c r="B109" s="23"/>
      <c r="C109" s="21" t="s">
        <v>32</v>
      </c>
      <c r="D109" s="21"/>
      <c r="E109" s="21"/>
      <c r="F109" s="21"/>
      <c r="G109" s="21"/>
      <c r="H109" s="21"/>
      <c r="I109" s="21"/>
      <c r="J109" s="21"/>
      <c r="K109" s="25">
        <v>124.05</v>
      </c>
      <c r="L109" s="56" t="s">
        <v>20</v>
      </c>
      <c r="M109" s="19">
        <v>238036</v>
      </c>
    </row>
    <row r="110" spans="1:13" ht="11.25">
      <c r="A110" s="20"/>
      <c r="B110" s="21" t="s">
        <v>42</v>
      </c>
      <c r="C110" s="21"/>
      <c r="D110" s="21"/>
      <c r="E110" s="21"/>
      <c r="F110" s="21"/>
      <c r="G110" s="21"/>
      <c r="H110" s="21"/>
      <c r="I110" s="21"/>
      <c r="J110" s="21"/>
      <c r="K110" s="24">
        <v>2.2</v>
      </c>
      <c r="L110" s="56" t="s">
        <v>20</v>
      </c>
      <c r="M110" s="19">
        <v>1775</v>
      </c>
    </row>
    <row r="111" spans="1:13" ht="11.25">
      <c r="A111" s="20"/>
      <c r="B111" s="23"/>
      <c r="C111" s="21" t="s">
        <v>450</v>
      </c>
      <c r="D111" s="21"/>
      <c r="E111" s="21"/>
      <c r="F111" s="21"/>
      <c r="G111" s="21"/>
      <c r="H111" s="21"/>
      <c r="I111" s="21"/>
      <c r="J111" s="21"/>
      <c r="K111" s="24">
        <v>1.1</v>
      </c>
      <c r="L111" s="56" t="s">
        <v>20</v>
      </c>
      <c r="M111" s="22">
        <v>888</v>
      </c>
    </row>
    <row r="112" spans="1:13" ht="11.25">
      <c r="A112" s="20"/>
      <c r="B112" s="23"/>
      <c r="C112" s="21" t="s">
        <v>440</v>
      </c>
      <c r="D112" s="21"/>
      <c r="E112" s="21"/>
      <c r="F112" s="21"/>
      <c r="G112" s="21"/>
      <c r="H112" s="21"/>
      <c r="I112" s="21"/>
      <c r="J112" s="21"/>
      <c r="K112" s="24">
        <v>1.1</v>
      </c>
      <c r="L112" s="56" t="s">
        <v>20</v>
      </c>
      <c r="M112" s="22">
        <v>888</v>
      </c>
    </row>
    <row r="113" spans="1:13" ht="11.25">
      <c r="A113" s="20"/>
      <c r="B113" s="21" t="s">
        <v>39</v>
      </c>
      <c r="C113" s="21"/>
      <c r="D113" s="21"/>
      <c r="E113" s="21"/>
      <c r="F113" s="21"/>
      <c r="G113" s="21"/>
      <c r="H113" s="21"/>
      <c r="I113" s="21"/>
      <c r="J113" s="21"/>
      <c r="K113" s="22">
        <v>1</v>
      </c>
      <c r="L113" s="56" t="s">
        <v>24</v>
      </c>
      <c r="M113" s="19">
        <v>15814</v>
      </c>
    </row>
    <row r="114" spans="1:13" ht="11.25">
      <c r="A114" s="20"/>
      <c r="B114" s="23"/>
      <c r="C114" s="21" t="s">
        <v>437</v>
      </c>
      <c r="D114" s="21"/>
      <c r="E114" s="21"/>
      <c r="F114" s="21"/>
      <c r="G114" s="21"/>
      <c r="H114" s="21"/>
      <c r="I114" s="21"/>
      <c r="J114" s="21"/>
      <c r="K114" s="22">
        <v>1</v>
      </c>
      <c r="L114" s="56" t="s">
        <v>24</v>
      </c>
      <c r="M114" s="19">
        <v>15814</v>
      </c>
    </row>
    <row r="115" spans="1:13" ht="11.25">
      <c r="A115" s="17" t="s">
        <v>40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8" t="s">
        <v>17</v>
      </c>
      <c r="L115" s="56" t="s">
        <v>17</v>
      </c>
      <c r="M115" s="19">
        <v>49225</v>
      </c>
    </row>
    <row r="116" spans="1:13" ht="11.25">
      <c r="A116" s="20"/>
      <c r="B116" s="21" t="s">
        <v>177</v>
      </c>
      <c r="C116" s="21"/>
      <c r="D116" s="21"/>
      <c r="E116" s="21"/>
      <c r="F116" s="21"/>
      <c r="G116" s="21"/>
      <c r="H116" s="21"/>
      <c r="I116" s="21"/>
      <c r="J116" s="21"/>
      <c r="K116" s="22">
        <v>1</v>
      </c>
      <c r="L116" s="56" t="s">
        <v>24</v>
      </c>
      <c r="M116" s="22">
        <v>738</v>
      </c>
    </row>
    <row r="117" spans="1:13" ht="11.25">
      <c r="A117" s="20"/>
      <c r="B117" s="23"/>
      <c r="C117" s="21" t="s">
        <v>456</v>
      </c>
      <c r="D117" s="21"/>
      <c r="E117" s="21"/>
      <c r="F117" s="21"/>
      <c r="G117" s="21"/>
      <c r="H117" s="21"/>
      <c r="I117" s="21"/>
      <c r="J117" s="21"/>
      <c r="K117" s="22">
        <v>1</v>
      </c>
      <c r="L117" s="56" t="s">
        <v>24</v>
      </c>
      <c r="M117" s="22">
        <v>738</v>
      </c>
    </row>
    <row r="118" spans="1:13" ht="11.25">
      <c r="A118" s="20"/>
      <c r="B118" s="21" t="s">
        <v>37</v>
      </c>
      <c r="C118" s="21"/>
      <c r="D118" s="21"/>
      <c r="E118" s="21"/>
      <c r="F118" s="21"/>
      <c r="G118" s="21"/>
      <c r="H118" s="21"/>
      <c r="I118" s="21"/>
      <c r="J118" s="21"/>
      <c r="K118" s="24">
        <v>2.2</v>
      </c>
      <c r="L118" s="56" t="s">
        <v>20</v>
      </c>
      <c r="M118" s="19">
        <v>2789</v>
      </c>
    </row>
    <row r="119" spans="1:13" ht="11.25">
      <c r="A119" s="20"/>
      <c r="B119" s="23"/>
      <c r="C119" s="21" t="s">
        <v>457</v>
      </c>
      <c r="D119" s="21"/>
      <c r="E119" s="21"/>
      <c r="F119" s="21"/>
      <c r="G119" s="21"/>
      <c r="H119" s="21"/>
      <c r="I119" s="21"/>
      <c r="J119" s="21"/>
      <c r="K119" s="24">
        <v>2.2</v>
      </c>
      <c r="L119" s="56" t="s">
        <v>20</v>
      </c>
      <c r="M119" s="19">
        <v>2789</v>
      </c>
    </row>
    <row r="120" spans="1:13" ht="11.25">
      <c r="A120" s="20"/>
      <c r="B120" s="21" t="s">
        <v>42</v>
      </c>
      <c r="C120" s="21"/>
      <c r="D120" s="21"/>
      <c r="E120" s="21"/>
      <c r="F120" s="21"/>
      <c r="G120" s="21"/>
      <c r="H120" s="21"/>
      <c r="I120" s="21"/>
      <c r="J120" s="21"/>
      <c r="K120" s="24">
        <v>34.8</v>
      </c>
      <c r="L120" s="56" t="s">
        <v>20</v>
      </c>
      <c r="M120" s="19">
        <v>25709</v>
      </c>
    </row>
    <row r="121" spans="1:13" ht="11.25">
      <c r="A121" s="20"/>
      <c r="B121" s="23"/>
      <c r="C121" s="21" t="s">
        <v>32</v>
      </c>
      <c r="D121" s="21"/>
      <c r="E121" s="21"/>
      <c r="F121" s="21"/>
      <c r="G121" s="21"/>
      <c r="H121" s="21"/>
      <c r="I121" s="21"/>
      <c r="J121" s="21"/>
      <c r="K121" s="22">
        <v>21</v>
      </c>
      <c r="L121" s="56" t="s">
        <v>20</v>
      </c>
      <c r="M121" s="19">
        <v>7553</v>
      </c>
    </row>
    <row r="122" spans="1:13" ht="11.25">
      <c r="A122" s="20"/>
      <c r="B122" s="23"/>
      <c r="C122" s="21" t="s">
        <v>456</v>
      </c>
      <c r="D122" s="21"/>
      <c r="E122" s="21"/>
      <c r="F122" s="21"/>
      <c r="G122" s="21"/>
      <c r="H122" s="21"/>
      <c r="I122" s="21"/>
      <c r="J122" s="21"/>
      <c r="K122" s="24">
        <v>4.6</v>
      </c>
      <c r="L122" s="56" t="s">
        <v>20</v>
      </c>
      <c r="M122" s="19">
        <v>6052</v>
      </c>
    </row>
    <row r="123" spans="1:13" ht="11.25">
      <c r="A123" s="20"/>
      <c r="B123" s="23"/>
      <c r="C123" s="21" t="s">
        <v>458</v>
      </c>
      <c r="D123" s="21"/>
      <c r="E123" s="21"/>
      <c r="F123" s="21"/>
      <c r="G123" s="21"/>
      <c r="H123" s="21"/>
      <c r="I123" s="21"/>
      <c r="J123" s="21"/>
      <c r="K123" s="24">
        <v>4.6</v>
      </c>
      <c r="L123" s="56" t="s">
        <v>20</v>
      </c>
      <c r="M123" s="19">
        <v>6052</v>
      </c>
    </row>
    <row r="124" spans="1:13" ht="11.25">
      <c r="A124" s="20"/>
      <c r="B124" s="23"/>
      <c r="C124" s="21" t="s">
        <v>438</v>
      </c>
      <c r="D124" s="21"/>
      <c r="E124" s="21"/>
      <c r="F124" s="21"/>
      <c r="G124" s="21"/>
      <c r="H124" s="21"/>
      <c r="I124" s="21"/>
      <c r="J124" s="21"/>
      <c r="K124" s="24">
        <v>4.6</v>
      </c>
      <c r="L124" s="56" t="s">
        <v>20</v>
      </c>
      <c r="M124" s="19">
        <v>6052</v>
      </c>
    </row>
    <row r="125" spans="1:13" ht="11.25">
      <c r="A125" s="20"/>
      <c r="B125" s="21" t="s">
        <v>81</v>
      </c>
      <c r="C125" s="21"/>
      <c r="D125" s="21"/>
      <c r="E125" s="21"/>
      <c r="F125" s="21"/>
      <c r="G125" s="21"/>
      <c r="H125" s="21"/>
      <c r="I125" s="21"/>
      <c r="J125" s="21"/>
      <c r="K125" s="22">
        <v>11</v>
      </c>
      <c r="L125" s="56" t="s">
        <v>20</v>
      </c>
      <c r="M125" s="19">
        <v>14056</v>
      </c>
    </row>
    <row r="126" spans="1:13" ht="11.25">
      <c r="A126" s="20"/>
      <c r="B126" s="23"/>
      <c r="C126" s="21" t="s">
        <v>456</v>
      </c>
      <c r="D126" s="21"/>
      <c r="E126" s="21"/>
      <c r="F126" s="21"/>
      <c r="G126" s="21"/>
      <c r="H126" s="21"/>
      <c r="I126" s="21"/>
      <c r="J126" s="21"/>
      <c r="K126" s="24">
        <v>3.6</v>
      </c>
      <c r="L126" s="56" t="s">
        <v>20</v>
      </c>
      <c r="M126" s="19">
        <v>4685</v>
      </c>
    </row>
    <row r="127" spans="1:13" ht="11.25">
      <c r="A127" s="20"/>
      <c r="B127" s="23"/>
      <c r="C127" s="21" t="s">
        <v>458</v>
      </c>
      <c r="D127" s="21"/>
      <c r="E127" s="21"/>
      <c r="F127" s="21"/>
      <c r="G127" s="21"/>
      <c r="H127" s="21"/>
      <c r="I127" s="21"/>
      <c r="J127" s="21"/>
      <c r="K127" s="24">
        <v>3.6</v>
      </c>
      <c r="L127" s="56" t="s">
        <v>20</v>
      </c>
      <c r="M127" s="19">
        <v>4685</v>
      </c>
    </row>
    <row r="128" spans="1:13" ht="11.25">
      <c r="A128" s="20"/>
      <c r="B128" s="23"/>
      <c r="C128" s="21" t="s">
        <v>438</v>
      </c>
      <c r="D128" s="21"/>
      <c r="E128" s="21"/>
      <c r="F128" s="21"/>
      <c r="G128" s="21"/>
      <c r="H128" s="21"/>
      <c r="I128" s="21"/>
      <c r="J128" s="21"/>
      <c r="K128" s="24">
        <v>3.8</v>
      </c>
      <c r="L128" s="56" t="s">
        <v>20</v>
      </c>
      <c r="M128" s="19">
        <v>4685</v>
      </c>
    </row>
    <row r="129" spans="1:13" ht="11.25">
      <c r="A129" s="20"/>
      <c r="B129" s="21" t="s">
        <v>44</v>
      </c>
      <c r="C129" s="21"/>
      <c r="D129" s="21"/>
      <c r="E129" s="21"/>
      <c r="F129" s="21"/>
      <c r="G129" s="21"/>
      <c r="H129" s="21"/>
      <c r="I129" s="21"/>
      <c r="J129" s="21"/>
      <c r="K129" s="25">
        <v>2.66</v>
      </c>
      <c r="L129" s="56" t="s">
        <v>45</v>
      </c>
      <c r="M129" s="19">
        <v>2899</v>
      </c>
    </row>
    <row r="130" spans="1:13" ht="11.25">
      <c r="A130" s="20"/>
      <c r="B130" s="23"/>
      <c r="C130" s="21" t="s">
        <v>32</v>
      </c>
      <c r="D130" s="21"/>
      <c r="E130" s="21"/>
      <c r="F130" s="21"/>
      <c r="G130" s="21"/>
      <c r="H130" s="21"/>
      <c r="I130" s="21"/>
      <c r="J130" s="21"/>
      <c r="K130" s="25">
        <v>2.66</v>
      </c>
      <c r="L130" s="56" t="s">
        <v>45</v>
      </c>
      <c r="M130" s="19">
        <v>2899</v>
      </c>
    </row>
    <row r="131" spans="1:13" ht="11.25">
      <c r="A131" s="20"/>
      <c r="B131" s="21" t="s">
        <v>205</v>
      </c>
      <c r="C131" s="21"/>
      <c r="D131" s="21"/>
      <c r="E131" s="21"/>
      <c r="F131" s="21"/>
      <c r="G131" s="21"/>
      <c r="H131" s="21"/>
      <c r="I131" s="21"/>
      <c r="J131" s="21"/>
      <c r="K131" s="22">
        <v>1</v>
      </c>
      <c r="L131" s="56" t="s">
        <v>24</v>
      </c>
      <c r="M131" s="22">
        <v>386</v>
      </c>
    </row>
    <row r="132" spans="1:13" ht="11.25">
      <c r="A132" s="20"/>
      <c r="B132" s="23"/>
      <c r="C132" s="21" t="s">
        <v>457</v>
      </c>
      <c r="D132" s="21"/>
      <c r="E132" s="21"/>
      <c r="F132" s="21"/>
      <c r="G132" s="21"/>
      <c r="H132" s="21"/>
      <c r="I132" s="21"/>
      <c r="J132" s="21"/>
      <c r="K132" s="22">
        <v>1</v>
      </c>
      <c r="L132" s="56" t="s">
        <v>24</v>
      </c>
      <c r="M132" s="22">
        <v>386</v>
      </c>
    </row>
    <row r="133" spans="1:13" ht="11.25">
      <c r="A133" s="20"/>
      <c r="B133" s="21" t="s">
        <v>154</v>
      </c>
      <c r="C133" s="21"/>
      <c r="D133" s="21"/>
      <c r="E133" s="21"/>
      <c r="F133" s="21"/>
      <c r="G133" s="21"/>
      <c r="H133" s="21"/>
      <c r="I133" s="21"/>
      <c r="J133" s="21"/>
      <c r="K133" s="22">
        <v>1</v>
      </c>
      <c r="L133" s="56" t="s">
        <v>24</v>
      </c>
      <c r="M133" s="19">
        <v>2648</v>
      </c>
    </row>
    <row r="134" spans="1:13" ht="12" thickBot="1">
      <c r="A134" s="20"/>
      <c r="B134" s="23"/>
      <c r="C134" s="21" t="s">
        <v>32</v>
      </c>
      <c r="D134" s="21"/>
      <c r="E134" s="21"/>
      <c r="F134" s="21"/>
      <c r="G134" s="21"/>
      <c r="H134" s="21"/>
      <c r="I134" s="21"/>
      <c r="J134" s="21"/>
      <c r="K134" s="22">
        <v>1</v>
      </c>
      <c r="L134" s="56" t="s">
        <v>24</v>
      </c>
      <c r="M134" s="19">
        <v>2648</v>
      </c>
    </row>
    <row r="135" spans="1:13" ht="13.5" thickBot="1">
      <c r="A135" s="26"/>
      <c r="B135" s="27"/>
      <c r="C135" s="27"/>
      <c r="D135" s="27"/>
      <c r="E135" s="27"/>
      <c r="F135" s="27"/>
      <c r="G135" s="27"/>
      <c r="H135" s="27"/>
      <c r="I135" s="27"/>
      <c r="J135" s="28"/>
      <c r="K135" s="27"/>
      <c r="L135" s="29" t="s">
        <v>46</v>
      </c>
      <c r="M135" s="30">
        <v>584895</v>
      </c>
    </row>
    <row r="136" ht="12" thickBot="1"/>
    <row r="137" spans="2:14" s="31" customFormat="1" ht="16.5" thickBot="1">
      <c r="B137" s="31" t="s">
        <v>47</v>
      </c>
      <c r="M137" s="10">
        <v>15312.59</v>
      </c>
      <c r="N137" s="32" t="s">
        <v>7</v>
      </c>
    </row>
    <row r="140" ht="12" thickBot="1"/>
    <row r="141" spans="1:14" ht="16.5" thickBot="1">
      <c r="A141" s="33" t="s">
        <v>48</v>
      </c>
      <c r="B141" s="33"/>
      <c r="C141" s="33"/>
      <c r="D141" s="33"/>
      <c r="E141" s="33"/>
      <c r="F141" s="33"/>
      <c r="G141" s="33"/>
      <c r="H141" s="33"/>
      <c r="I141" s="33"/>
      <c r="J141" s="33"/>
      <c r="M141" s="34">
        <f>M142</f>
        <v>228012.83</v>
      </c>
      <c r="N141" s="11" t="s">
        <v>7</v>
      </c>
    </row>
    <row r="142" spans="1:13" ht="15">
      <c r="A142" s="1" t="s">
        <v>49</v>
      </c>
      <c r="B142" s="1"/>
      <c r="C142" s="1"/>
      <c r="D142" s="1"/>
      <c r="E142" s="1"/>
      <c r="F142" s="1"/>
      <c r="G142" s="1"/>
      <c r="H142" s="1"/>
      <c r="I142" s="1"/>
      <c r="J142" s="1"/>
      <c r="M142" s="35">
        <v>228012.83</v>
      </c>
    </row>
    <row r="143" ht="12" thickBot="1"/>
    <row r="144" spans="1:14" ht="16.5" thickBot="1">
      <c r="A144" s="9" t="s">
        <v>50</v>
      </c>
      <c r="B144" s="9"/>
      <c r="C144" s="9"/>
      <c r="D144" s="9"/>
      <c r="E144" s="9"/>
      <c r="F144" s="9"/>
      <c r="G144" s="9"/>
      <c r="H144" s="9"/>
      <c r="I144" s="9"/>
      <c r="J144" s="9"/>
      <c r="M144" s="10">
        <f>M11+M12+M137-M135-M141</f>
        <v>-312981.06999999995</v>
      </c>
      <c r="N144" s="11" t="s">
        <v>7</v>
      </c>
    </row>
    <row r="149" spans="10:13" ht="15">
      <c r="J149" s="3" t="s">
        <v>51</v>
      </c>
      <c r="K149" s="3" t="s">
        <v>52</v>
      </c>
      <c r="L149" s="3"/>
      <c r="M149" s="3"/>
    </row>
  </sheetData>
  <sheetProtection/>
  <mergeCells count="132">
    <mergeCell ref="C132:J132"/>
    <mergeCell ref="B133:J133"/>
    <mergeCell ref="C134:J134"/>
    <mergeCell ref="A141:J141"/>
    <mergeCell ref="A142:J142"/>
    <mergeCell ref="A144:J144"/>
    <mergeCell ref="C126:J126"/>
    <mergeCell ref="C127:J127"/>
    <mergeCell ref="C128:J128"/>
    <mergeCell ref="B129:J129"/>
    <mergeCell ref="C130:J130"/>
    <mergeCell ref="B131:J131"/>
    <mergeCell ref="B120:J120"/>
    <mergeCell ref="C121:J121"/>
    <mergeCell ref="C122:J122"/>
    <mergeCell ref="C123:J123"/>
    <mergeCell ref="C124:J124"/>
    <mergeCell ref="B125:J125"/>
    <mergeCell ref="C114:J114"/>
    <mergeCell ref="A115:J115"/>
    <mergeCell ref="B116:J116"/>
    <mergeCell ref="C117:J117"/>
    <mergeCell ref="B118:J118"/>
    <mergeCell ref="C119:J119"/>
    <mergeCell ref="B108:J108"/>
    <mergeCell ref="C109:J109"/>
    <mergeCell ref="B110:J110"/>
    <mergeCell ref="C111:J111"/>
    <mergeCell ref="C112:J112"/>
    <mergeCell ref="B113:J113"/>
    <mergeCell ref="C102:J102"/>
    <mergeCell ref="B103:J103"/>
    <mergeCell ref="C104:J104"/>
    <mergeCell ref="B105:J105"/>
    <mergeCell ref="C106:J106"/>
    <mergeCell ref="A107:J107"/>
    <mergeCell ref="C96:J96"/>
    <mergeCell ref="B97:J97"/>
    <mergeCell ref="C98:J98"/>
    <mergeCell ref="B99:J99"/>
    <mergeCell ref="C100:J100"/>
    <mergeCell ref="B101:J101"/>
    <mergeCell ref="B90:J90"/>
    <mergeCell ref="C91:J91"/>
    <mergeCell ref="A92:J92"/>
    <mergeCell ref="B93:J93"/>
    <mergeCell ref="C94:J94"/>
    <mergeCell ref="B95:J95"/>
    <mergeCell ref="B84:J84"/>
    <mergeCell ref="C85:J85"/>
    <mergeCell ref="B86:J86"/>
    <mergeCell ref="C87:J87"/>
    <mergeCell ref="B88:J88"/>
    <mergeCell ref="C89:J89"/>
    <mergeCell ref="C78:J78"/>
    <mergeCell ref="B79:J79"/>
    <mergeCell ref="C80:J80"/>
    <mergeCell ref="A81:J81"/>
    <mergeCell ref="B82:J82"/>
    <mergeCell ref="C83:J83"/>
    <mergeCell ref="B72:J72"/>
    <mergeCell ref="B73:J73"/>
    <mergeCell ref="C74:J74"/>
    <mergeCell ref="B75:J75"/>
    <mergeCell ref="C76:J76"/>
    <mergeCell ref="B77:J77"/>
    <mergeCell ref="C66:J66"/>
    <mergeCell ref="B67:J67"/>
    <mergeCell ref="C68:J68"/>
    <mergeCell ref="C69:J69"/>
    <mergeCell ref="C70:J70"/>
    <mergeCell ref="A71:J71"/>
    <mergeCell ref="C60:J60"/>
    <mergeCell ref="C61:J61"/>
    <mergeCell ref="C62:J62"/>
    <mergeCell ref="B63:J63"/>
    <mergeCell ref="C64:J64"/>
    <mergeCell ref="C65:J65"/>
    <mergeCell ref="C54:J54"/>
    <mergeCell ref="B55:J55"/>
    <mergeCell ref="C56:J56"/>
    <mergeCell ref="A57:J57"/>
    <mergeCell ref="B58:J58"/>
    <mergeCell ref="B59:J59"/>
    <mergeCell ref="C48:J48"/>
    <mergeCell ref="A49:J49"/>
    <mergeCell ref="B50:J50"/>
    <mergeCell ref="B51:J51"/>
    <mergeCell ref="C52:J52"/>
    <mergeCell ref="B53:J53"/>
    <mergeCell ref="C42:J42"/>
    <mergeCell ref="A43:J43"/>
    <mergeCell ref="B44:J44"/>
    <mergeCell ref="C45:J45"/>
    <mergeCell ref="C46:J46"/>
    <mergeCell ref="B47:J47"/>
    <mergeCell ref="C36:J36"/>
    <mergeCell ref="A37:J37"/>
    <mergeCell ref="B38:J38"/>
    <mergeCell ref="C39:J39"/>
    <mergeCell ref="C40:J40"/>
    <mergeCell ref="B41:J41"/>
    <mergeCell ref="B30:J30"/>
    <mergeCell ref="C31:J31"/>
    <mergeCell ref="A32:J32"/>
    <mergeCell ref="B33:J33"/>
    <mergeCell ref="C34:J34"/>
    <mergeCell ref="C35:J35"/>
    <mergeCell ref="B24:J24"/>
    <mergeCell ref="C25:J25"/>
    <mergeCell ref="B26:J26"/>
    <mergeCell ref="C27:J27"/>
    <mergeCell ref="B28:J28"/>
    <mergeCell ref="C29:J29"/>
    <mergeCell ref="A18:J18"/>
    <mergeCell ref="B19:J19"/>
    <mergeCell ref="B20:J20"/>
    <mergeCell ref="C21:J21"/>
    <mergeCell ref="B22:J22"/>
    <mergeCell ref="C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/>
  <dimension ref="A2:N68"/>
  <sheetViews>
    <sheetView zoomScalePageLayoutView="0" workbookViewId="0" topLeftCell="A46">
      <selection activeCell="Q54" sqref="Q54"/>
    </sheetView>
  </sheetViews>
  <sheetFormatPr defaultColWidth="9.140625" defaultRowHeight="15"/>
  <cols>
    <col min="1" max="9" width="2.00390625" style="2" customWidth="1"/>
    <col min="10" max="10" width="46.57421875" style="2" customWidth="1"/>
    <col min="11" max="11" width="11.8515625" style="2" customWidth="1"/>
    <col min="12" max="12" width="8.140625" style="2" customWidth="1"/>
    <col min="13" max="13" width="18.14062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6" t="s">
        <v>459</v>
      </c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12.75">
      <c r="A8" s="7" t="s">
        <v>5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3.5" thickBot="1">
      <c r="A9" s="7"/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4" ht="16.5" thickBot="1">
      <c r="A10" s="9" t="s">
        <v>6</v>
      </c>
      <c r="B10" s="9"/>
      <c r="C10" s="9"/>
      <c r="D10" s="9"/>
      <c r="E10" s="9"/>
      <c r="F10" s="9"/>
      <c r="G10" s="9"/>
      <c r="H10" s="9"/>
      <c r="I10" s="9"/>
      <c r="J10" s="9"/>
      <c r="M10" s="10">
        <v>55397.57</v>
      </c>
      <c r="N10" s="11" t="s">
        <v>7</v>
      </c>
    </row>
    <row r="11" spans="1:14" ht="16.5" thickBot="1">
      <c r="A11" s="9" t="s">
        <v>8</v>
      </c>
      <c r="B11" s="9"/>
      <c r="C11" s="9"/>
      <c r="D11" s="9"/>
      <c r="E11" s="9"/>
      <c r="F11" s="9"/>
      <c r="G11" s="9"/>
      <c r="H11" s="9"/>
      <c r="I11" s="9"/>
      <c r="J11" s="9"/>
      <c r="M11" s="10">
        <v>290739.35</v>
      </c>
      <c r="N11" s="11" t="s">
        <v>7</v>
      </c>
    </row>
    <row r="12" spans="1:14" ht="16.5" thickBot="1">
      <c r="A12" s="9" t="s">
        <v>9</v>
      </c>
      <c r="B12" s="9"/>
      <c r="C12" s="9"/>
      <c r="D12" s="9"/>
      <c r="E12" s="9"/>
      <c r="F12" s="9"/>
      <c r="G12" s="9"/>
      <c r="H12" s="9"/>
      <c r="I12" s="9"/>
      <c r="J12" s="9"/>
      <c r="M12" s="10">
        <v>208468.56</v>
      </c>
      <c r="N12" s="11" t="s">
        <v>7</v>
      </c>
    </row>
    <row r="13" spans="1:10" ht="16.5" thickBot="1">
      <c r="A13" s="12" t="s">
        <v>10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3" ht="13.5" customHeight="1" thickBot="1">
      <c r="A14" s="13" t="s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4" t="s">
        <v>12</v>
      </c>
      <c r="L14" s="14"/>
      <c r="M14" s="15" t="s">
        <v>13</v>
      </c>
    </row>
    <row r="15" spans="1:13" ht="13.5" customHeight="1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4"/>
      <c r="M15" s="16"/>
    </row>
    <row r="16" spans="1:13" ht="13.5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1" t="s">
        <v>14</v>
      </c>
      <c r="L16" s="11" t="s">
        <v>15</v>
      </c>
      <c r="M16" s="11" t="s">
        <v>7</v>
      </c>
    </row>
    <row r="17" spans="1:13" ht="11.25">
      <c r="A17" s="17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8" t="s">
        <v>17</v>
      </c>
      <c r="L17" s="56" t="s">
        <v>17</v>
      </c>
      <c r="M17" s="19">
        <v>1502</v>
      </c>
    </row>
    <row r="18" spans="1:13" ht="11.25">
      <c r="A18" s="20"/>
      <c r="B18" s="21" t="s">
        <v>23</v>
      </c>
      <c r="C18" s="21"/>
      <c r="D18" s="21"/>
      <c r="E18" s="21"/>
      <c r="F18" s="21"/>
      <c r="G18" s="21"/>
      <c r="H18" s="21"/>
      <c r="I18" s="21"/>
      <c r="J18" s="21"/>
      <c r="K18" s="22">
        <v>3</v>
      </c>
      <c r="L18" s="56" t="s">
        <v>24</v>
      </c>
      <c r="M18" s="19">
        <v>1502</v>
      </c>
    </row>
    <row r="19" spans="1:13" ht="11.25">
      <c r="A19" s="20"/>
      <c r="B19" s="23"/>
      <c r="C19" s="21" t="s">
        <v>32</v>
      </c>
      <c r="D19" s="21"/>
      <c r="E19" s="21"/>
      <c r="F19" s="21"/>
      <c r="G19" s="21"/>
      <c r="H19" s="21"/>
      <c r="I19" s="21"/>
      <c r="J19" s="21"/>
      <c r="K19" s="22">
        <v>1</v>
      </c>
      <c r="L19" s="56" t="s">
        <v>24</v>
      </c>
      <c r="M19" s="22">
        <v>525</v>
      </c>
    </row>
    <row r="20" spans="1:13" ht="11.25">
      <c r="A20" s="20"/>
      <c r="B20" s="23"/>
      <c r="C20" s="21" t="s">
        <v>460</v>
      </c>
      <c r="D20" s="21"/>
      <c r="E20" s="21"/>
      <c r="F20" s="21"/>
      <c r="G20" s="21"/>
      <c r="H20" s="21"/>
      <c r="I20" s="21"/>
      <c r="J20" s="21"/>
      <c r="K20" s="22">
        <v>2</v>
      </c>
      <c r="L20" s="56" t="s">
        <v>24</v>
      </c>
      <c r="M20" s="22">
        <v>977</v>
      </c>
    </row>
    <row r="21" spans="1:13" ht="11.25">
      <c r="A21" s="17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8" t="s">
        <v>17</v>
      </c>
      <c r="L21" s="56" t="s">
        <v>17</v>
      </c>
      <c r="M21" s="22">
        <v>859</v>
      </c>
    </row>
    <row r="22" spans="1:13" ht="11.25">
      <c r="A22" s="20"/>
      <c r="B22" s="21" t="s">
        <v>17</v>
      </c>
      <c r="C22" s="21"/>
      <c r="D22" s="21"/>
      <c r="E22" s="21"/>
      <c r="F22" s="21"/>
      <c r="G22" s="21"/>
      <c r="H22" s="21"/>
      <c r="I22" s="21"/>
      <c r="J22" s="21"/>
      <c r="K22" s="22">
        <v>2</v>
      </c>
      <c r="L22" s="56" t="s">
        <v>17</v>
      </c>
      <c r="M22" s="22">
        <v>859</v>
      </c>
    </row>
    <row r="23" spans="1:13" ht="11.25">
      <c r="A23" s="20"/>
      <c r="B23" s="21" t="s">
        <v>341</v>
      </c>
      <c r="C23" s="21"/>
      <c r="D23" s="21"/>
      <c r="E23" s="21"/>
      <c r="F23" s="21"/>
      <c r="G23" s="21"/>
      <c r="H23" s="21"/>
      <c r="I23" s="21"/>
      <c r="J23" s="21"/>
      <c r="K23" s="22">
        <v>1</v>
      </c>
      <c r="L23" s="56" t="s">
        <v>24</v>
      </c>
      <c r="M23" s="22">
        <v>262</v>
      </c>
    </row>
    <row r="24" spans="1:13" ht="11.25">
      <c r="A24" s="20"/>
      <c r="B24" s="23"/>
      <c r="C24" s="21" t="s">
        <v>461</v>
      </c>
      <c r="D24" s="21"/>
      <c r="E24" s="21"/>
      <c r="F24" s="21"/>
      <c r="G24" s="21"/>
      <c r="H24" s="21"/>
      <c r="I24" s="21"/>
      <c r="J24" s="21"/>
      <c r="K24" s="22">
        <v>1</v>
      </c>
      <c r="L24" s="56" t="s">
        <v>24</v>
      </c>
      <c r="M24" s="22">
        <v>262</v>
      </c>
    </row>
    <row r="25" spans="1:13" ht="11.25">
      <c r="A25" s="20"/>
      <c r="B25" s="21" t="s">
        <v>109</v>
      </c>
      <c r="C25" s="21"/>
      <c r="D25" s="21"/>
      <c r="E25" s="21"/>
      <c r="F25" s="21"/>
      <c r="G25" s="21"/>
      <c r="H25" s="21"/>
      <c r="I25" s="21"/>
      <c r="J25" s="21"/>
      <c r="K25" s="22">
        <v>1</v>
      </c>
      <c r="L25" s="56" t="s">
        <v>24</v>
      </c>
      <c r="M25" s="22">
        <v>597</v>
      </c>
    </row>
    <row r="26" spans="1:13" ht="11.25">
      <c r="A26" s="20"/>
      <c r="B26" s="23"/>
      <c r="C26" s="21" t="s">
        <v>32</v>
      </c>
      <c r="D26" s="21"/>
      <c r="E26" s="21"/>
      <c r="F26" s="21"/>
      <c r="G26" s="21"/>
      <c r="H26" s="21"/>
      <c r="I26" s="21"/>
      <c r="J26" s="21"/>
      <c r="K26" s="22">
        <v>1</v>
      </c>
      <c r="L26" s="56" t="s">
        <v>24</v>
      </c>
      <c r="M26" s="22">
        <v>597</v>
      </c>
    </row>
    <row r="27" spans="1:13" ht="11.25">
      <c r="A27" s="17" t="s">
        <v>79</v>
      </c>
      <c r="B27" s="17"/>
      <c r="C27" s="17"/>
      <c r="D27" s="17"/>
      <c r="E27" s="17"/>
      <c r="F27" s="17"/>
      <c r="G27" s="17"/>
      <c r="H27" s="17"/>
      <c r="I27" s="17"/>
      <c r="J27" s="17"/>
      <c r="K27" s="18" t="s">
        <v>17</v>
      </c>
      <c r="L27" s="56" t="s">
        <v>17</v>
      </c>
      <c r="M27" s="22">
        <v>851</v>
      </c>
    </row>
    <row r="28" spans="1:13" ht="11.25">
      <c r="A28" s="20"/>
      <c r="B28" s="21" t="s">
        <v>17</v>
      </c>
      <c r="C28" s="21"/>
      <c r="D28" s="21"/>
      <c r="E28" s="21"/>
      <c r="F28" s="21"/>
      <c r="G28" s="21"/>
      <c r="H28" s="21"/>
      <c r="I28" s="21"/>
      <c r="J28" s="21"/>
      <c r="K28" s="25">
        <v>0.91</v>
      </c>
      <c r="L28" s="56" t="s">
        <v>17</v>
      </c>
      <c r="M28" s="22">
        <v>851</v>
      </c>
    </row>
    <row r="29" spans="1:13" ht="11.25">
      <c r="A29" s="20"/>
      <c r="B29" s="21" t="s">
        <v>116</v>
      </c>
      <c r="C29" s="21"/>
      <c r="D29" s="21"/>
      <c r="E29" s="21"/>
      <c r="F29" s="21"/>
      <c r="G29" s="21"/>
      <c r="H29" s="21"/>
      <c r="I29" s="21"/>
      <c r="J29" s="21"/>
      <c r="K29" s="25">
        <v>0.91</v>
      </c>
      <c r="L29" s="56" t="s">
        <v>31</v>
      </c>
      <c r="M29" s="22">
        <v>851</v>
      </c>
    </row>
    <row r="30" spans="1:13" ht="11.25">
      <c r="A30" s="20"/>
      <c r="B30" s="23"/>
      <c r="C30" s="21" t="s">
        <v>32</v>
      </c>
      <c r="D30" s="21"/>
      <c r="E30" s="21"/>
      <c r="F30" s="21"/>
      <c r="G30" s="21"/>
      <c r="H30" s="21"/>
      <c r="I30" s="21"/>
      <c r="J30" s="21"/>
      <c r="K30" s="25">
        <v>0.91</v>
      </c>
      <c r="L30" s="56" t="s">
        <v>31</v>
      </c>
      <c r="M30" s="22">
        <v>851</v>
      </c>
    </row>
    <row r="31" spans="1:13" ht="11.25">
      <c r="A31" s="17" t="s">
        <v>54</v>
      </c>
      <c r="B31" s="17"/>
      <c r="C31" s="17"/>
      <c r="D31" s="17"/>
      <c r="E31" s="17"/>
      <c r="F31" s="17"/>
      <c r="G31" s="17"/>
      <c r="H31" s="17"/>
      <c r="I31" s="17"/>
      <c r="J31" s="17"/>
      <c r="K31" s="18" t="s">
        <v>17</v>
      </c>
      <c r="L31" s="56" t="s">
        <v>17</v>
      </c>
      <c r="M31" s="19">
        <v>3808</v>
      </c>
    </row>
    <row r="32" spans="1:13" ht="11.25">
      <c r="A32" s="20"/>
      <c r="B32" s="21" t="s">
        <v>17</v>
      </c>
      <c r="C32" s="21"/>
      <c r="D32" s="21"/>
      <c r="E32" s="21"/>
      <c r="F32" s="21"/>
      <c r="G32" s="21"/>
      <c r="H32" s="21"/>
      <c r="I32" s="21"/>
      <c r="J32" s="21"/>
      <c r="K32" s="25">
        <v>1.04</v>
      </c>
      <c r="L32" s="56" t="s">
        <v>17</v>
      </c>
      <c r="M32" s="19">
        <v>3808</v>
      </c>
    </row>
    <row r="33" spans="1:13" ht="11.25">
      <c r="A33" s="20"/>
      <c r="B33" s="21" t="s">
        <v>116</v>
      </c>
      <c r="C33" s="21"/>
      <c r="D33" s="21"/>
      <c r="E33" s="21"/>
      <c r="F33" s="21"/>
      <c r="G33" s="21"/>
      <c r="H33" s="21"/>
      <c r="I33" s="21"/>
      <c r="J33" s="21"/>
      <c r="K33" s="25">
        <v>1.04</v>
      </c>
      <c r="L33" s="56" t="s">
        <v>31</v>
      </c>
      <c r="M33" s="19">
        <v>3808</v>
      </c>
    </row>
    <row r="34" spans="1:13" ht="11.25">
      <c r="A34" s="20"/>
      <c r="B34" s="23"/>
      <c r="C34" s="21" t="s">
        <v>32</v>
      </c>
      <c r="D34" s="21"/>
      <c r="E34" s="21"/>
      <c r="F34" s="21"/>
      <c r="G34" s="21"/>
      <c r="H34" s="21"/>
      <c r="I34" s="21"/>
      <c r="J34" s="21"/>
      <c r="K34" s="25">
        <v>1.04</v>
      </c>
      <c r="L34" s="56" t="s">
        <v>31</v>
      </c>
      <c r="M34" s="19">
        <v>3808</v>
      </c>
    </row>
    <row r="35" spans="1:13" ht="11.25">
      <c r="A35" s="17" t="s">
        <v>29</v>
      </c>
      <c r="B35" s="17"/>
      <c r="C35" s="17"/>
      <c r="D35" s="17"/>
      <c r="E35" s="17"/>
      <c r="F35" s="17"/>
      <c r="G35" s="17"/>
      <c r="H35" s="17"/>
      <c r="I35" s="17"/>
      <c r="J35" s="17"/>
      <c r="K35" s="18" t="s">
        <v>17</v>
      </c>
      <c r="L35" s="56" t="s">
        <v>17</v>
      </c>
      <c r="M35" s="22">
        <v>869</v>
      </c>
    </row>
    <row r="36" spans="1:13" ht="11.25">
      <c r="A36" s="20"/>
      <c r="B36" s="21" t="s">
        <v>17</v>
      </c>
      <c r="C36" s="21"/>
      <c r="D36" s="21"/>
      <c r="E36" s="21"/>
      <c r="F36" s="21"/>
      <c r="G36" s="21"/>
      <c r="H36" s="21"/>
      <c r="I36" s="21"/>
      <c r="J36" s="21"/>
      <c r="K36" s="25">
        <v>4.32</v>
      </c>
      <c r="L36" s="56" t="s">
        <v>17</v>
      </c>
      <c r="M36" s="22">
        <v>869</v>
      </c>
    </row>
    <row r="37" spans="1:13" ht="11.25">
      <c r="A37" s="20"/>
      <c r="B37" s="21" t="s">
        <v>462</v>
      </c>
      <c r="C37" s="21"/>
      <c r="D37" s="21"/>
      <c r="E37" s="21"/>
      <c r="F37" s="21"/>
      <c r="G37" s="21"/>
      <c r="H37" s="21"/>
      <c r="I37" s="21"/>
      <c r="J37" s="21"/>
      <c r="K37" s="25">
        <v>4.32</v>
      </c>
      <c r="L37" s="56" t="s">
        <v>31</v>
      </c>
      <c r="M37" s="22">
        <v>869</v>
      </c>
    </row>
    <row r="38" spans="1:13" ht="11.25">
      <c r="A38" s="20"/>
      <c r="B38" s="23"/>
      <c r="C38" s="21" t="s">
        <v>32</v>
      </c>
      <c r="D38" s="21"/>
      <c r="E38" s="21"/>
      <c r="F38" s="21"/>
      <c r="G38" s="21"/>
      <c r="H38" s="21"/>
      <c r="I38" s="21"/>
      <c r="J38" s="21"/>
      <c r="K38" s="25">
        <v>4.32</v>
      </c>
      <c r="L38" s="56" t="s">
        <v>31</v>
      </c>
      <c r="M38" s="22">
        <v>869</v>
      </c>
    </row>
    <row r="39" spans="1:13" ht="11.25">
      <c r="A39" s="17" t="s">
        <v>36</v>
      </c>
      <c r="B39" s="17"/>
      <c r="C39" s="17"/>
      <c r="D39" s="17"/>
      <c r="E39" s="17"/>
      <c r="F39" s="17"/>
      <c r="G39" s="17"/>
      <c r="H39" s="17"/>
      <c r="I39" s="17"/>
      <c r="J39" s="17"/>
      <c r="K39" s="18" t="s">
        <v>17</v>
      </c>
      <c r="L39" s="56" t="s">
        <v>17</v>
      </c>
      <c r="M39" s="19">
        <v>9087</v>
      </c>
    </row>
    <row r="40" spans="1:13" ht="11.25">
      <c r="A40" s="20"/>
      <c r="B40" s="21" t="s">
        <v>85</v>
      </c>
      <c r="C40" s="21"/>
      <c r="D40" s="21"/>
      <c r="E40" s="21"/>
      <c r="F40" s="21"/>
      <c r="G40" s="21"/>
      <c r="H40" s="21"/>
      <c r="I40" s="21"/>
      <c r="J40" s="21"/>
      <c r="K40" s="25">
        <v>31.34</v>
      </c>
      <c r="L40" s="56" t="s">
        <v>20</v>
      </c>
      <c r="M40" s="19">
        <v>9087</v>
      </c>
    </row>
    <row r="41" spans="1:13" ht="11.25">
      <c r="A41" s="20"/>
      <c r="B41" s="23"/>
      <c r="C41" s="21" t="s">
        <v>463</v>
      </c>
      <c r="D41" s="21"/>
      <c r="E41" s="21"/>
      <c r="F41" s="21"/>
      <c r="G41" s="21"/>
      <c r="H41" s="21"/>
      <c r="I41" s="21"/>
      <c r="J41" s="21"/>
      <c r="K41" s="25">
        <v>31.34</v>
      </c>
      <c r="L41" s="56" t="s">
        <v>20</v>
      </c>
      <c r="M41" s="19">
        <v>9087</v>
      </c>
    </row>
    <row r="42" spans="1:13" ht="11.25">
      <c r="A42" s="17" t="s">
        <v>63</v>
      </c>
      <c r="B42" s="17"/>
      <c r="C42" s="17"/>
      <c r="D42" s="17"/>
      <c r="E42" s="17"/>
      <c r="F42" s="17"/>
      <c r="G42" s="17"/>
      <c r="H42" s="17"/>
      <c r="I42" s="17"/>
      <c r="J42" s="17"/>
      <c r="K42" s="18" t="s">
        <v>17</v>
      </c>
      <c r="L42" s="56" t="s">
        <v>17</v>
      </c>
      <c r="M42" s="19">
        <v>19518</v>
      </c>
    </row>
    <row r="43" spans="1:13" ht="11.25">
      <c r="A43" s="20"/>
      <c r="B43" s="21" t="s">
        <v>39</v>
      </c>
      <c r="C43" s="21"/>
      <c r="D43" s="21"/>
      <c r="E43" s="21"/>
      <c r="F43" s="21"/>
      <c r="G43" s="21"/>
      <c r="H43" s="21"/>
      <c r="I43" s="21"/>
      <c r="J43" s="21"/>
      <c r="K43" s="25">
        <v>0.25</v>
      </c>
      <c r="L43" s="56" t="s">
        <v>24</v>
      </c>
      <c r="M43" s="19">
        <v>5760</v>
      </c>
    </row>
    <row r="44" spans="1:13" ht="11.25">
      <c r="A44" s="20"/>
      <c r="B44" s="23"/>
      <c r="C44" s="21" t="s">
        <v>464</v>
      </c>
      <c r="D44" s="21"/>
      <c r="E44" s="21"/>
      <c r="F44" s="21"/>
      <c r="G44" s="21"/>
      <c r="H44" s="21"/>
      <c r="I44" s="21"/>
      <c r="J44" s="21"/>
      <c r="K44" s="25">
        <v>0.25</v>
      </c>
      <c r="L44" s="56" t="s">
        <v>24</v>
      </c>
      <c r="M44" s="19">
        <v>5760</v>
      </c>
    </row>
    <row r="45" spans="1:13" ht="11.25">
      <c r="A45" s="20"/>
      <c r="B45" s="21" t="s">
        <v>68</v>
      </c>
      <c r="C45" s="21"/>
      <c r="D45" s="21"/>
      <c r="E45" s="21"/>
      <c r="F45" s="21"/>
      <c r="G45" s="21"/>
      <c r="H45" s="21"/>
      <c r="I45" s="21"/>
      <c r="J45" s="21"/>
      <c r="K45" s="25">
        <v>5.55</v>
      </c>
      <c r="L45" s="56" t="s">
        <v>20</v>
      </c>
      <c r="M45" s="19">
        <v>3806</v>
      </c>
    </row>
    <row r="46" spans="1:13" ht="11.25">
      <c r="A46" s="20"/>
      <c r="B46" s="23"/>
      <c r="C46" s="21" t="s">
        <v>465</v>
      </c>
      <c r="D46" s="21"/>
      <c r="E46" s="21"/>
      <c r="F46" s="21"/>
      <c r="G46" s="21"/>
      <c r="H46" s="21"/>
      <c r="I46" s="21"/>
      <c r="J46" s="21"/>
      <c r="K46" s="25">
        <v>2.77</v>
      </c>
      <c r="L46" s="56" t="s">
        <v>20</v>
      </c>
      <c r="M46" s="19">
        <v>1903</v>
      </c>
    </row>
    <row r="47" spans="1:13" ht="11.25">
      <c r="A47" s="20"/>
      <c r="B47" s="23"/>
      <c r="C47" s="21" t="s">
        <v>466</v>
      </c>
      <c r="D47" s="21"/>
      <c r="E47" s="21"/>
      <c r="F47" s="21"/>
      <c r="G47" s="21"/>
      <c r="H47" s="21"/>
      <c r="I47" s="21"/>
      <c r="J47" s="21"/>
      <c r="K47" s="25">
        <v>2.78</v>
      </c>
      <c r="L47" s="56" t="s">
        <v>20</v>
      </c>
      <c r="M47" s="19">
        <v>1903</v>
      </c>
    </row>
    <row r="48" spans="1:13" ht="11.25">
      <c r="A48" s="20"/>
      <c r="B48" s="21" t="s">
        <v>467</v>
      </c>
      <c r="C48" s="21"/>
      <c r="D48" s="21"/>
      <c r="E48" s="21"/>
      <c r="F48" s="21"/>
      <c r="G48" s="21"/>
      <c r="H48" s="21"/>
      <c r="I48" s="21"/>
      <c r="J48" s="21"/>
      <c r="K48" s="25">
        <v>10.05</v>
      </c>
      <c r="L48" s="56" t="s">
        <v>20</v>
      </c>
      <c r="M48" s="19">
        <v>9951</v>
      </c>
    </row>
    <row r="49" spans="1:13" ht="11.25">
      <c r="A49" s="20"/>
      <c r="B49" s="23"/>
      <c r="C49" s="21" t="s">
        <v>465</v>
      </c>
      <c r="D49" s="21"/>
      <c r="E49" s="21"/>
      <c r="F49" s="21"/>
      <c r="G49" s="21"/>
      <c r="H49" s="21"/>
      <c r="I49" s="21"/>
      <c r="J49" s="21"/>
      <c r="K49" s="25">
        <v>5.03</v>
      </c>
      <c r="L49" s="56" t="s">
        <v>20</v>
      </c>
      <c r="M49" s="19">
        <v>4976</v>
      </c>
    </row>
    <row r="50" spans="1:13" ht="11.25">
      <c r="A50" s="20"/>
      <c r="B50" s="23"/>
      <c r="C50" s="21" t="s">
        <v>466</v>
      </c>
      <c r="D50" s="21"/>
      <c r="E50" s="21"/>
      <c r="F50" s="21"/>
      <c r="G50" s="21"/>
      <c r="H50" s="21"/>
      <c r="I50" s="21"/>
      <c r="J50" s="21"/>
      <c r="K50" s="25">
        <v>5.02</v>
      </c>
      <c r="L50" s="56" t="s">
        <v>20</v>
      </c>
      <c r="M50" s="19">
        <v>4976</v>
      </c>
    </row>
    <row r="51" spans="1:13" ht="11.25">
      <c r="A51" s="17" t="s">
        <v>40</v>
      </c>
      <c r="B51" s="17"/>
      <c r="C51" s="17"/>
      <c r="D51" s="17"/>
      <c r="E51" s="17"/>
      <c r="F51" s="17"/>
      <c r="G51" s="17"/>
      <c r="H51" s="17"/>
      <c r="I51" s="17"/>
      <c r="J51" s="17"/>
      <c r="K51" s="18" t="s">
        <v>17</v>
      </c>
      <c r="L51" s="56" t="s">
        <v>17</v>
      </c>
      <c r="M51" s="22">
        <v>603</v>
      </c>
    </row>
    <row r="52" spans="1:13" ht="11.25">
      <c r="A52" s="20"/>
      <c r="B52" s="21" t="s">
        <v>37</v>
      </c>
      <c r="C52" s="21"/>
      <c r="D52" s="21"/>
      <c r="E52" s="21"/>
      <c r="F52" s="21"/>
      <c r="G52" s="21"/>
      <c r="H52" s="21"/>
      <c r="I52" s="21"/>
      <c r="J52" s="21"/>
      <c r="K52" s="24">
        <v>0.1</v>
      </c>
      <c r="L52" s="56" t="s">
        <v>20</v>
      </c>
      <c r="M52" s="22">
        <v>603</v>
      </c>
    </row>
    <row r="53" spans="1:13" ht="12" thickBot="1">
      <c r="A53" s="20"/>
      <c r="B53" s="23"/>
      <c r="C53" s="21" t="s">
        <v>32</v>
      </c>
      <c r="D53" s="21"/>
      <c r="E53" s="21"/>
      <c r="F53" s="21"/>
      <c r="G53" s="21"/>
      <c r="H53" s="21"/>
      <c r="I53" s="21"/>
      <c r="J53" s="21"/>
      <c r="K53" s="24">
        <v>0.1</v>
      </c>
      <c r="L53" s="56" t="s">
        <v>20</v>
      </c>
      <c r="M53" s="22">
        <v>603</v>
      </c>
    </row>
    <row r="54" spans="1:13" ht="13.5" thickBot="1">
      <c r="A54" s="26"/>
      <c r="B54" s="27"/>
      <c r="C54" s="27"/>
      <c r="D54" s="27"/>
      <c r="E54" s="27"/>
      <c r="F54" s="27"/>
      <c r="G54" s="27"/>
      <c r="H54" s="27"/>
      <c r="I54" s="27"/>
      <c r="J54" s="28"/>
      <c r="K54" s="27"/>
      <c r="L54" s="29" t="s">
        <v>46</v>
      </c>
      <c r="M54" s="30">
        <v>37097</v>
      </c>
    </row>
    <row r="55" ht="12" thickBot="1"/>
    <row r="56" spans="2:14" s="31" customFormat="1" ht="16.5" thickBot="1">
      <c r="B56" s="31" t="s">
        <v>47</v>
      </c>
      <c r="M56" s="10">
        <v>9130.37</v>
      </c>
      <c r="N56" s="32" t="s">
        <v>7</v>
      </c>
    </row>
    <row r="59" ht="12" thickBot="1"/>
    <row r="60" spans="1:14" ht="16.5" thickBot="1">
      <c r="A60" s="33" t="s">
        <v>48</v>
      </c>
      <c r="B60" s="33"/>
      <c r="C60" s="33"/>
      <c r="D60" s="33"/>
      <c r="E60" s="33"/>
      <c r="F60" s="33"/>
      <c r="G60" s="33"/>
      <c r="H60" s="33"/>
      <c r="I60" s="33"/>
      <c r="J60" s="33"/>
      <c r="M60" s="34">
        <f>M61</f>
        <v>638959.26</v>
      </c>
      <c r="N60" s="11" t="s">
        <v>7</v>
      </c>
    </row>
    <row r="61" spans="1:13" ht="15">
      <c r="A61" s="1" t="s">
        <v>49</v>
      </c>
      <c r="B61" s="1"/>
      <c r="C61" s="1"/>
      <c r="D61" s="1"/>
      <c r="E61" s="1"/>
      <c r="F61" s="1"/>
      <c r="G61" s="1"/>
      <c r="H61" s="1"/>
      <c r="I61" s="1"/>
      <c r="J61" s="1"/>
      <c r="M61" s="35">
        <v>638959.26</v>
      </c>
    </row>
    <row r="62" ht="12" thickBot="1"/>
    <row r="63" spans="1:14" ht="16.5" thickBot="1">
      <c r="A63" s="9" t="s">
        <v>50</v>
      </c>
      <c r="B63" s="9"/>
      <c r="C63" s="9"/>
      <c r="D63" s="9"/>
      <c r="E63" s="9"/>
      <c r="F63" s="9"/>
      <c r="G63" s="9"/>
      <c r="H63" s="9"/>
      <c r="I63" s="9"/>
      <c r="J63" s="9"/>
      <c r="M63" s="10">
        <f>M10+M11+M56-M54-M60</f>
        <v>-320788.97000000003</v>
      </c>
      <c r="N63" s="11" t="s">
        <v>7</v>
      </c>
    </row>
    <row r="68" spans="10:13" ht="15">
      <c r="J68" s="3" t="s">
        <v>51</v>
      </c>
      <c r="K68" s="3" t="s">
        <v>52</v>
      </c>
      <c r="L68" s="3"/>
      <c r="M68" s="3"/>
    </row>
  </sheetData>
  <sheetProtection/>
  <mergeCells count="52">
    <mergeCell ref="C53:J53"/>
    <mergeCell ref="A60:J60"/>
    <mergeCell ref="A61:J61"/>
    <mergeCell ref="A63:J63"/>
    <mergeCell ref="C47:J47"/>
    <mergeCell ref="B48:J48"/>
    <mergeCell ref="C49:J49"/>
    <mergeCell ref="C50:J50"/>
    <mergeCell ref="A51:J51"/>
    <mergeCell ref="B52:J52"/>
    <mergeCell ref="C41:J41"/>
    <mergeCell ref="A42:J42"/>
    <mergeCell ref="B43:J43"/>
    <mergeCell ref="C44:J44"/>
    <mergeCell ref="B45:J45"/>
    <mergeCell ref="C46:J46"/>
    <mergeCell ref="A35:J35"/>
    <mergeCell ref="B36:J36"/>
    <mergeCell ref="B37:J37"/>
    <mergeCell ref="C38:J38"/>
    <mergeCell ref="A39:J39"/>
    <mergeCell ref="B40:J40"/>
    <mergeCell ref="B29:J29"/>
    <mergeCell ref="C30:J30"/>
    <mergeCell ref="A31:J31"/>
    <mergeCell ref="B32:J32"/>
    <mergeCell ref="B33:J33"/>
    <mergeCell ref="C34:J34"/>
    <mergeCell ref="B23:J23"/>
    <mergeCell ref="C24:J24"/>
    <mergeCell ref="B25:J25"/>
    <mergeCell ref="C26:J26"/>
    <mergeCell ref="A27:J27"/>
    <mergeCell ref="B28:J28"/>
    <mergeCell ref="A17:J17"/>
    <mergeCell ref="B18:J18"/>
    <mergeCell ref="C19:J19"/>
    <mergeCell ref="C20:J20"/>
    <mergeCell ref="A21:J21"/>
    <mergeCell ref="B22:J22"/>
    <mergeCell ref="A11:J11"/>
    <mergeCell ref="A12:J12"/>
    <mergeCell ref="A13:J13"/>
    <mergeCell ref="A14:J16"/>
    <mergeCell ref="K14:L15"/>
    <mergeCell ref="M14:M15"/>
    <mergeCell ref="A2:M2"/>
    <mergeCell ref="A3:M3"/>
    <mergeCell ref="A4:J4"/>
    <mergeCell ref="A5:I5"/>
    <mergeCell ref="A6:M6"/>
    <mergeCell ref="A10:J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N68"/>
  <sheetViews>
    <sheetView zoomScalePageLayoutView="0" workbookViewId="0" topLeftCell="A37">
      <selection activeCell="M64" sqref="M64"/>
    </sheetView>
  </sheetViews>
  <sheetFormatPr defaultColWidth="9.140625" defaultRowHeight="15"/>
  <cols>
    <col min="1" max="9" width="2.00390625" style="2" customWidth="1"/>
    <col min="10" max="10" width="47.28125" style="2" customWidth="1"/>
    <col min="11" max="11" width="11.8515625" style="2" customWidth="1"/>
    <col min="12" max="12" width="8.140625" style="2" customWidth="1"/>
    <col min="13" max="13" width="16.2812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9" ht="11.25">
      <c r="A6" s="4"/>
      <c r="B6" s="4"/>
      <c r="C6" s="4"/>
      <c r="D6" s="4"/>
      <c r="E6" s="4"/>
      <c r="F6" s="4"/>
      <c r="G6" s="4"/>
      <c r="H6" s="4"/>
      <c r="I6" s="4"/>
    </row>
    <row r="7" spans="1:13" ht="20.25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9" spans="1:13" ht="12.75">
      <c r="A9" s="6" t="s">
        <v>53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2.75">
      <c r="A10" s="7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2" spans="1:13" ht="13.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8"/>
      <c r="L12" s="8"/>
      <c r="M12" s="8"/>
    </row>
    <row r="13" spans="1:14" ht="16.5" thickBot="1">
      <c r="A13" s="9" t="s">
        <v>6</v>
      </c>
      <c r="B13" s="9"/>
      <c r="C13" s="9"/>
      <c r="D13" s="9"/>
      <c r="E13" s="9"/>
      <c r="F13" s="9"/>
      <c r="G13" s="9"/>
      <c r="H13" s="9"/>
      <c r="I13" s="9"/>
      <c r="J13" s="9"/>
      <c r="M13" s="10">
        <v>201088</v>
      </c>
      <c r="N13" s="11" t="s">
        <v>7</v>
      </c>
    </row>
    <row r="14" spans="1:14" ht="16.5" thickBot="1">
      <c r="A14" s="9" t="s">
        <v>8</v>
      </c>
      <c r="B14" s="9"/>
      <c r="C14" s="9"/>
      <c r="D14" s="9"/>
      <c r="E14" s="9"/>
      <c r="F14" s="9"/>
      <c r="G14" s="9"/>
      <c r="H14" s="9"/>
      <c r="I14" s="9"/>
      <c r="J14" s="9"/>
      <c r="M14" s="10">
        <v>315511.29</v>
      </c>
      <c r="N14" s="11" t="s">
        <v>7</v>
      </c>
    </row>
    <row r="15" spans="1:14" ht="16.5" thickBot="1">
      <c r="A15" s="9" t="s">
        <v>9</v>
      </c>
      <c r="B15" s="9"/>
      <c r="C15" s="9"/>
      <c r="D15" s="9"/>
      <c r="E15" s="9"/>
      <c r="F15" s="9"/>
      <c r="G15" s="9"/>
      <c r="H15" s="9"/>
      <c r="I15" s="9"/>
      <c r="J15" s="9"/>
      <c r="M15" s="10">
        <v>216248.52</v>
      </c>
      <c r="N15" s="11" t="s">
        <v>7</v>
      </c>
    </row>
    <row r="16" spans="1:10" ht="16.5" thickBot="1">
      <c r="A16" s="12" t="s">
        <v>10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3" ht="13.5" customHeight="1">
      <c r="A17" s="36" t="s">
        <v>11</v>
      </c>
      <c r="B17" s="37"/>
      <c r="C17" s="37"/>
      <c r="D17" s="37"/>
      <c r="E17" s="37"/>
      <c r="F17" s="37"/>
      <c r="G17" s="37"/>
      <c r="H17" s="37"/>
      <c r="I17" s="37"/>
      <c r="J17" s="38"/>
      <c r="K17" s="39" t="s">
        <v>12</v>
      </c>
      <c r="L17" s="40"/>
      <c r="M17" s="15" t="s">
        <v>13</v>
      </c>
    </row>
    <row r="18" spans="1:13" ht="13.5" customHeight="1" thickBot="1">
      <c r="A18" s="41"/>
      <c r="B18" s="42"/>
      <c r="C18" s="42"/>
      <c r="D18" s="42"/>
      <c r="E18" s="42"/>
      <c r="F18" s="42"/>
      <c r="G18" s="42"/>
      <c r="H18" s="42"/>
      <c r="I18" s="42"/>
      <c r="J18" s="43"/>
      <c r="K18" s="44"/>
      <c r="L18" s="45"/>
      <c r="M18" s="16"/>
    </row>
    <row r="19" spans="1:13" ht="13.5" thickBot="1">
      <c r="A19" s="46"/>
      <c r="B19" s="47"/>
      <c r="C19" s="47"/>
      <c r="D19" s="47"/>
      <c r="E19" s="47"/>
      <c r="F19" s="47"/>
      <c r="G19" s="47"/>
      <c r="H19" s="47"/>
      <c r="I19" s="47"/>
      <c r="J19" s="48"/>
      <c r="K19" s="11" t="s">
        <v>14</v>
      </c>
      <c r="L19" s="11" t="s">
        <v>15</v>
      </c>
      <c r="M19" s="11" t="s">
        <v>7</v>
      </c>
    </row>
    <row r="20" spans="1:13" ht="11.25" customHeight="1">
      <c r="A20" s="49" t="s">
        <v>54</v>
      </c>
      <c r="B20" s="50"/>
      <c r="C20" s="50"/>
      <c r="D20" s="50"/>
      <c r="E20" s="50"/>
      <c r="F20" s="50"/>
      <c r="G20" s="50"/>
      <c r="H20" s="50"/>
      <c r="I20" s="50"/>
      <c r="J20" s="51"/>
      <c r="K20" s="18" t="s">
        <v>17</v>
      </c>
      <c r="L20" s="18" t="s">
        <v>17</v>
      </c>
      <c r="M20" s="19">
        <v>46794</v>
      </c>
    </row>
    <row r="21" spans="1:13" ht="11.25" customHeight="1">
      <c r="A21" s="20"/>
      <c r="B21" s="52" t="s">
        <v>55</v>
      </c>
      <c r="C21" s="52"/>
      <c r="D21" s="52"/>
      <c r="E21" s="52"/>
      <c r="F21" s="52"/>
      <c r="G21" s="52"/>
      <c r="H21" s="52"/>
      <c r="I21" s="52"/>
      <c r="J21" s="21"/>
      <c r="K21" s="22">
        <v>20</v>
      </c>
      <c r="L21" s="18" t="s">
        <v>17</v>
      </c>
      <c r="M21" s="19">
        <v>46794</v>
      </c>
    </row>
    <row r="22" spans="1:13" ht="11.25" customHeight="1">
      <c r="A22" s="20"/>
      <c r="B22" s="52" t="s">
        <v>56</v>
      </c>
      <c r="C22" s="52"/>
      <c r="D22" s="52"/>
      <c r="E22" s="52"/>
      <c r="F22" s="52"/>
      <c r="G22" s="52"/>
      <c r="H22" s="52"/>
      <c r="I22" s="52"/>
      <c r="J22" s="21"/>
      <c r="K22" s="22">
        <v>20</v>
      </c>
      <c r="L22" s="18" t="s">
        <v>24</v>
      </c>
      <c r="M22" s="19">
        <v>46794</v>
      </c>
    </row>
    <row r="23" spans="1:13" ht="11.25" customHeight="1">
      <c r="A23" s="20"/>
      <c r="B23" s="23"/>
      <c r="C23" s="52" t="s">
        <v>32</v>
      </c>
      <c r="D23" s="52"/>
      <c r="E23" s="52"/>
      <c r="F23" s="52"/>
      <c r="G23" s="52"/>
      <c r="H23" s="52"/>
      <c r="I23" s="52"/>
      <c r="J23" s="21"/>
      <c r="K23" s="22">
        <v>20</v>
      </c>
      <c r="L23" s="18" t="s">
        <v>24</v>
      </c>
      <c r="M23" s="19">
        <v>46794</v>
      </c>
    </row>
    <row r="24" spans="1:13" ht="11.25">
      <c r="A24" s="17" t="s">
        <v>29</v>
      </c>
      <c r="B24" s="17"/>
      <c r="C24" s="17"/>
      <c r="D24" s="17"/>
      <c r="E24" s="17"/>
      <c r="F24" s="17"/>
      <c r="G24" s="17"/>
      <c r="H24" s="17"/>
      <c r="I24" s="17"/>
      <c r="J24" s="17"/>
      <c r="K24" s="18" t="s">
        <v>17</v>
      </c>
      <c r="L24" s="18" t="s">
        <v>17</v>
      </c>
      <c r="M24" s="19">
        <v>9400</v>
      </c>
    </row>
    <row r="25" spans="1:13" ht="11.25">
      <c r="A25" s="20"/>
      <c r="B25" s="21" t="s">
        <v>57</v>
      </c>
      <c r="C25" s="21"/>
      <c r="D25" s="21"/>
      <c r="E25" s="21"/>
      <c r="F25" s="21"/>
      <c r="G25" s="21"/>
      <c r="H25" s="21"/>
      <c r="I25" s="21"/>
      <c r="J25" s="21"/>
      <c r="K25" s="22">
        <v>10</v>
      </c>
      <c r="L25" s="18" t="s">
        <v>58</v>
      </c>
      <c r="M25" s="19">
        <v>9400</v>
      </c>
    </row>
    <row r="26" spans="1:13" ht="11.25">
      <c r="A26" s="20"/>
      <c r="B26" s="23"/>
      <c r="C26" s="21" t="s">
        <v>32</v>
      </c>
      <c r="D26" s="21"/>
      <c r="E26" s="21"/>
      <c r="F26" s="21"/>
      <c r="G26" s="21"/>
      <c r="H26" s="21"/>
      <c r="I26" s="21"/>
      <c r="J26" s="21"/>
      <c r="K26" s="22">
        <v>10</v>
      </c>
      <c r="L26" s="18" t="s">
        <v>58</v>
      </c>
      <c r="M26" s="19">
        <v>9400</v>
      </c>
    </row>
    <row r="27" spans="1:13" ht="11.25">
      <c r="A27" s="17" t="s">
        <v>34</v>
      </c>
      <c r="B27" s="17"/>
      <c r="C27" s="17"/>
      <c r="D27" s="17"/>
      <c r="E27" s="17"/>
      <c r="F27" s="17"/>
      <c r="G27" s="17"/>
      <c r="H27" s="17"/>
      <c r="I27" s="17"/>
      <c r="J27" s="17"/>
      <c r="K27" s="18" t="s">
        <v>17</v>
      </c>
      <c r="L27" s="18" t="s">
        <v>17</v>
      </c>
      <c r="M27" s="19">
        <v>9659</v>
      </c>
    </row>
    <row r="28" spans="1:13" ht="11.25">
      <c r="A28" s="20"/>
      <c r="B28" s="21" t="s">
        <v>18</v>
      </c>
      <c r="C28" s="21"/>
      <c r="D28" s="21"/>
      <c r="E28" s="21"/>
      <c r="F28" s="21"/>
      <c r="G28" s="21"/>
      <c r="H28" s="21"/>
      <c r="I28" s="21"/>
      <c r="J28" s="21"/>
      <c r="K28" s="25">
        <v>49.34</v>
      </c>
      <c r="L28" s="18" t="s">
        <v>17</v>
      </c>
      <c r="M28" s="19">
        <v>9659</v>
      </c>
    </row>
    <row r="29" spans="1:13" ht="11.25">
      <c r="A29" s="20"/>
      <c r="B29" s="21" t="s">
        <v>59</v>
      </c>
      <c r="C29" s="21"/>
      <c r="D29" s="21"/>
      <c r="E29" s="21"/>
      <c r="F29" s="21"/>
      <c r="G29" s="21"/>
      <c r="H29" s="21"/>
      <c r="I29" s="21"/>
      <c r="J29" s="21"/>
      <c r="K29" s="22">
        <v>39</v>
      </c>
      <c r="L29" s="18" t="s">
        <v>31</v>
      </c>
      <c r="M29" s="19">
        <v>7625</v>
      </c>
    </row>
    <row r="30" spans="1:13" ht="11.25">
      <c r="A30" s="20"/>
      <c r="B30" s="23"/>
      <c r="C30" s="21" t="s">
        <v>32</v>
      </c>
      <c r="D30" s="21"/>
      <c r="E30" s="21"/>
      <c r="F30" s="21"/>
      <c r="G30" s="21"/>
      <c r="H30" s="21"/>
      <c r="I30" s="21"/>
      <c r="J30" s="21"/>
      <c r="K30" s="22">
        <v>39</v>
      </c>
      <c r="L30" s="18" t="s">
        <v>31</v>
      </c>
      <c r="M30" s="19">
        <v>7625</v>
      </c>
    </row>
    <row r="31" spans="1:13" ht="11.25">
      <c r="A31" s="20"/>
      <c r="B31" s="21" t="s">
        <v>60</v>
      </c>
      <c r="C31" s="21"/>
      <c r="D31" s="21"/>
      <c r="E31" s="21"/>
      <c r="F31" s="21"/>
      <c r="G31" s="21"/>
      <c r="H31" s="21"/>
      <c r="I31" s="21"/>
      <c r="J31" s="21"/>
      <c r="K31" s="25">
        <v>10.34</v>
      </c>
      <c r="L31" s="18" t="s">
        <v>31</v>
      </c>
      <c r="M31" s="19">
        <v>2034</v>
      </c>
    </row>
    <row r="32" spans="1:13" ht="11.25">
      <c r="A32" s="20"/>
      <c r="B32" s="23"/>
      <c r="C32" s="21" t="s">
        <v>32</v>
      </c>
      <c r="D32" s="21"/>
      <c r="E32" s="21"/>
      <c r="F32" s="21"/>
      <c r="G32" s="21"/>
      <c r="H32" s="21"/>
      <c r="I32" s="21"/>
      <c r="J32" s="21"/>
      <c r="K32" s="25">
        <v>10.34</v>
      </c>
      <c r="L32" s="18" t="s">
        <v>31</v>
      </c>
      <c r="M32" s="19">
        <v>2034</v>
      </c>
    </row>
    <row r="33" spans="1:13" ht="11.25">
      <c r="A33" s="17" t="s">
        <v>36</v>
      </c>
      <c r="B33" s="17"/>
      <c r="C33" s="17"/>
      <c r="D33" s="17"/>
      <c r="E33" s="17"/>
      <c r="F33" s="17"/>
      <c r="G33" s="17"/>
      <c r="H33" s="17"/>
      <c r="I33" s="17"/>
      <c r="J33" s="17"/>
      <c r="K33" s="18" t="s">
        <v>17</v>
      </c>
      <c r="L33" s="18" t="s">
        <v>17</v>
      </c>
      <c r="M33" s="19">
        <v>7169</v>
      </c>
    </row>
    <row r="34" spans="1:13" ht="11.25">
      <c r="A34" s="20"/>
      <c r="B34" s="21" t="s">
        <v>61</v>
      </c>
      <c r="C34" s="21"/>
      <c r="D34" s="21"/>
      <c r="E34" s="21"/>
      <c r="F34" s="21"/>
      <c r="G34" s="21"/>
      <c r="H34" s="21"/>
      <c r="I34" s="21"/>
      <c r="J34" s="21"/>
      <c r="K34" s="24">
        <v>1.5</v>
      </c>
      <c r="L34" s="18" t="s">
        <v>62</v>
      </c>
      <c r="M34" s="19">
        <v>7169</v>
      </c>
    </row>
    <row r="35" spans="1:13" ht="11.25">
      <c r="A35" s="20"/>
      <c r="B35" s="23"/>
      <c r="C35" s="21" t="s">
        <v>32</v>
      </c>
      <c r="D35" s="21"/>
      <c r="E35" s="21"/>
      <c r="F35" s="21"/>
      <c r="G35" s="21"/>
      <c r="H35" s="21"/>
      <c r="I35" s="21"/>
      <c r="J35" s="21"/>
      <c r="K35" s="24">
        <v>1.5</v>
      </c>
      <c r="L35" s="18" t="s">
        <v>62</v>
      </c>
      <c r="M35" s="19">
        <v>7169</v>
      </c>
    </row>
    <row r="36" spans="1:13" ht="11.25">
      <c r="A36" s="17" t="s">
        <v>63</v>
      </c>
      <c r="B36" s="17"/>
      <c r="C36" s="17"/>
      <c r="D36" s="17"/>
      <c r="E36" s="17"/>
      <c r="F36" s="17"/>
      <c r="G36" s="17"/>
      <c r="H36" s="17"/>
      <c r="I36" s="17"/>
      <c r="J36" s="17"/>
      <c r="K36" s="18" t="s">
        <v>17</v>
      </c>
      <c r="L36" s="18" t="s">
        <v>17</v>
      </c>
      <c r="M36" s="19">
        <v>69000</v>
      </c>
    </row>
    <row r="37" spans="1:13" ht="11.25">
      <c r="A37" s="20"/>
      <c r="B37" s="21" t="s">
        <v>39</v>
      </c>
      <c r="C37" s="21"/>
      <c r="D37" s="21"/>
      <c r="E37" s="21"/>
      <c r="F37" s="21"/>
      <c r="G37" s="21"/>
      <c r="H37" s="21"/>
      <c r="I37" s="21"/>
      <c r="J37" s="21"/>
      <c r="K37" s="22">
        <v>1</v>
      </c>
      <c r="L37" s="18" t="s">
        <v>24</v>
      </c>
      <c r="M37" s="19">
        <v>69000</v>
      </c>
    </row>
    <row r="38" spans="1:13" ht="11.25">
      <c r="A38" s="20"/>
      <c r="B38" s="23"/>
      <c r="C38" s="21" t="s">
        <v>64</v>
      </c>
      <c r="D38" s="21"/>
      <c r="E38" s="21"/>
      <c r="F38" s="21"/>
      <c r="G38" s="21"/>
      <c r="H38" s="21"/>
      <c r="I38" s="21"/>
      <c r="J38" s="21"/>
      <c r="K38" s="22">
        <v>1</v>
      </c>
      <c r="L38" s="18" t="s">
        <v>24</v>
      </c>
      <c r="M38" s="19">
        <v>69000</v>
      </c>
    </row>
    <row r="39" spans="1:13" ht="11.25">
      <c r="A39" s="17" t="s">
        <v>65</v>
      </c>
      <c r="B39" s="17"/>
      <c r="C39" s="17"/>
      <c r="D39" s="17"/>
      <c r="E39" s="17"/>
      <c r="F39" s="17"/>
      <c r="G39" s="17"/>
      <c r="H39" s="17"/>
      <c r="I39" s="17"/>
      <c r="J39" s="17"/>
      <c r="K39" s="18" t="s">
        <v>17</v>
      </c>
      <c r="L39" s="18" t="s">
        <v>17</v>
      </c>
      <c r="M39" s="19">
        <v>61027</v>
      </c>
    </row>
    <row r="40" spans="1:13" ht="11.25">
      <c r="A40" s="20"/>
      <c r="B40" s="21" t="s">
        <v>42</v>
      </c>
      <c r="C40" s="21"/>
      <c r="D40" s="21"/>
      <c r="E40" s="21"/>
      <c r="F40" s="21"/>
      <c r="G40" s="21"/>
      <c r="H40" s="21"/>
      <c r="I40" s="21"/>
      <c r="J40" s="21"/>
      <c r="K40" s="25">
        <v>3.35</v>
      </c>
      <c r="L40" s="18" t="s">
        <v>20</v>
      </c>
      <c r="M40" s="19">
        <v>4018</v>
      </c>
    </row>
    <row r="41" spans="1:13" ht="11.25">
      <c r="A41" s="20"/>
      <c r="B41" s="23"/>
      <c r="C41" s="21" t="s">
        <v>32</v>
      </c>
      <c r="D41" s="21"/>
      <c r="E41" s="21"/>
      <c r="F41" s="21"/>
      <c r="G41" s="21"/>
      <c r="H41" s="21"/>
      <c r="I41" s="21"/>
      <c r="J41" s="21"/>
      <c r="K41" s="25">
        <v>3.35</v>
      </c>
      <c r="L41" s="18" t="s">
        <v>20</v>
      </c>
      <c r="M41" s="19">
        <v>4018</v>
      </c>
    </row>
    <row r="42" spans="1:13" ht="11.25">
      <c r="A42" s="20"/>
      <c r="B42" s="21" t="s">
        <v>66</v>
      </c>
      <c r="C42" s="21"/>
      <c r="D42" s="21"/>
      <c r="E42" s="21"/>
      <c r="F42" s="21"/>
      <c r="G42" s="21"/>
      <c r="H42" s="21"/>
      <c r="I42" s="21"/>
      <c r="J42" s="21"/>
      <c r="K42" s="22">
        <v>1</v>
      </c>
      <c r="L42" s="18" t="s">
        <v>24</v>
      </c>
      <c r="M42" s="19">
        <v>2399</v>
      </c>
    </row>
    <row r="43" spans="1:13" ht="11.25">
      <c r="A43" s="20"/>
      <c r="B43" s="23"/>
      <c r="C43" s="21" t="s">
        <v>32</v>
      </c>
      <c r="D43" s="21"/>
      <c r="E43" s="21"/>
      <c r="F43" s="21"/>
      <c r="G43" s="21"/>
      <c r="H43" s="21"/>
      <c r="I43" s="21"/>
      <c r="J43" s="21"/>
      <c r="K43" s="22">
        <v>1</v>
      </c>
      <c r="L43" s="18" t="s">
        <v>24</v>
      </c>
      <c r="M43" s="19">
        <v>2399</v>
      </c>
    </row>
    <row r="44" spans="1:13" ht="11.25">
      <c r="A44" s="20"/>
      <c r="B44" s="21" t="s">
        <v>67</v>
      </c>
      <c r="C44" s="21"/>
      <c r="D44" s="21"/>
      <c r="E44" s="21"/>
      <c r="F44" s="21"/>
      <c r="G44" s="21"/>
      <c r="H44" s="21"/>
      <c r="I44" s="21"/>
      <c r="J44" s="21"/>
      <c r="K44" s="25">
        <v>0.74</v>
      </c>
      <c r="L44" s="18" t="s">
        <v>31</v>
      </c>
      <c r="M44" s="19">
        <v>2143</v>
      </c>
    </row>
    <row r="45" spans="1:13" ht="11.25">
      <c r="A45" s="20"/>
      <c r="B45" s="23"/>
      <c r="C45" s="21" t="s">
        <v>32</v>
      </c>
      <c r="D45" s="21"/>
      <c r="E45" s="21"/>
      <c r="F45" s="21"/>
      <c r="G45" s="21"/>
      <c r="H45" s="21"/>
      <c r="I45" s="21"/>
      <c r="J45" s="21"/>
      <c r="K45" s="25">
        <v>0.74</v>
      </c>
      <c r="L45" s="18" t="s">
        <v>31</v>
      </c>
      <c r="M45" s="19">
        <v>2143</v>
      </c>
    </row>
    <row r="46" spans="1:13" ht="11.25">
      <c r="A46" s="20"/>
      <c r="B46" s="21" t="s">
        <v>68</v>
      </c>
      <c r="C46" s="21"/>
      <c r="D46" s="21"/>
      <c r="E46" s="21"/>
      <c r="F46" s="21"/>
      <c r="G46" s="21"/>
      <c r="H46" s="21"/>
      <c r="I46" s="21"/>
      <c r="J46" s="21"/>
      <c r="K46" s="24">
        <v>74.6</v>
      </c>
      <c r="L46" s="18" t="s">
        <v>20</v>
      </c>
      <c r="M46" s="19">
        <v>52467</v>
      </c>
    </row>
    <row r="47" spans="1:13" ht="11.25">
      <c r="A47" s="20"/>
      <c r="B47" s="23"/>
      <c r="C47" s="21" t="s">
        <v>32</v>
      </c>
      <c r="D47" s="21"/>
      <c r="E47" s="21"/>
      <c r="F47" s="21"/>
      <c r="G47" s="21"/>
      <c r="H47" s="21"/>
      <c r="I47" s="21"/>
      <c r="J47" s="21"/>
      <c r="K47" s="24">
        <v>72.8</v>
      </c>
      <c r="L47" s="18" t="s">
        <v>20</v>
      </c>
      <c r="M47" s="19">
        <v>51192</v>
      </c>
    </row>
    <row r="48" spans="1:13" ht="11.25">
      <c r="A48" s="20"/>
      <c r="B48" s="23"/>
      <c r="C48" s="21" t="s">
        <v>69</v>
      </c>
      <c r="D48" s="21"/>
      <c r="E48" s="21"/>
      <c r="F48" s="21"/>
      <c r="G48" s="21"/>
      <c r="H48" s="21"/>
      <c r="I48" s="21"/>
      <c r="J48" s="21"/>
      <c r="K48" s="24">
        <v>1.8</v>
      </c>
      <c r="L48" s="18" t="s">
        <v>20</v>
      </c>
      <c r="M48" s="19">
        <v>1275</v>
      </c>
    </row>
    <row r="49" spans="1:13" ht="11.25">
      <c r="A49" s="17" t="s">
        <v>40</v>
      </c>
      <c r="B49" s="17"/>
      <c r="C49" s="17"/>
      <c r="D49" s="17"/>
      <c r="E49" s="17"/>
      <c r="F49" s="17"/>
      <c r="G49" s="17"/>
      <c r="H49" s="17"/>
      <c r="I49" s="17"/>
      <c r="J49" s="17"/>
      <c r="K49" s="18" t="s">
        <v>17</v>
      </c>
      <c r="L49" s="18" t="s">
        <v>17</v>
      </c>
      <c r="M49" s="19">
        <v>146211</v>
      </c>
    </row>
    <row r="50" spans="1:13" ht="11.25">
      <c r="A50" s="20"/>
      <c r="B50" s="21" t="s">
        <v>70</v>
      </c>
      <c r="C50" s="21"/>
      <c r="D50" s="21"/>
      <c r="E50" s="21"/>
      <c r="F50" s="21"/>
      <c r="G50" s="21"/>
      <c r="H50" s="21"/>
      <c r="I50" s="21"/>
      <c r="J50" s="21"/>
      <c r="K50" s="22">
        <v>16</v>
      </c>
      <c r="L50" s="18" t="s">
        <v>24</v>
      </c>
      <c r="M50" s="19">
        <v>22478</v>
      </c>
    </row>
    <row r="51" spans="1:13" ht="11.25">
      <c r="A51" s="20"/>
      <c r="B51" s="23"/>
      <c r="C51" s="21" t="s">
        <v>32</v>
      </c>
      <c r="D51" s="21"/>
      <c r="E51" s="21"/>
      <c r="F51" s="21"/>
      <c r="G51" s="21"/>
      <c r="H51" s="21"/>
      <c r="I51" s="21"/>
      <c r="J51" s="21"/>
      <c r="K51" s="22">
        <v>16</v>
      </c>
      <c r="L51" s="18" t="s">
        <v>24</v>
      </c>
      <c r="M51" s="19">
        <v>22478</v>
      </c>
    </row>
    <row r="52" spans="1:13" ht="11.25">
      <c r="A52" s="20"/>
      <c r="B52" s="21" t="s">
        <v>71</v>
      </c>
      <c r="C52" s="21"/>
      <c r="D52" s="21"/>
      <c r="E52" s="21"/>
      <c r="F52" s="21"/>
      <c r="G52" s="21"/>
      <c r="H52" s="21"/>
      <c r="I52" s="21"/>
      <c r="J52" s="21"/>
      <c r="K52" s="22">
        <v>16</v>
      </c>
      <c r="L52" s="18" t="s">
        <v>24</v>
      </c>
      <c r="M52" s="19">
        <v>123733</v>
      </c>
    </row>
    <row r="53" spans="1:13" ht="12" thickBot="1">
      <c r="A53" s="20"/>
      <c r="B53" s="23"/>
      <c r="C53" s="21" t="s">
        <v>32</v>
      </c>
      <c r="D53" s="21"/>
      <c r="E53" s="21"/>
      <c r="F53" s="21"/>
      <c r="G53" s="21"/>
      <c r="H53" s="21"/>
      <c r="I53" s="21"/>
      <c r="J53" s="21"/>
      <c r="K53" s="22">
        <v>16</v>
      </c>
      <c r="L53" s="18" t="s">
        <v>24</v>
      </c>
      <c r="M53" s="19">
        <v>123733</v>
      </c>
    </row>
    <row r="54" spans="1:13" ht="13.5" thickBot="1">
      <c r="A54" s="26"/>
      <c r="B54" s="27"/>
      <c r="C54" s="27"/>
      <c r="D54" s="27"/>
      <c r="E54" s="27"/>
      <c r="F54" s="27"/>
      <c r="G54" s="27"/>
      <c r="H54" s="27"/>
      <c r="I54" s="27"/>
      <c r="J54" s="28"/>
      <c r="K54" s="27"/>
      <c r="L54" s="29" t="s">
        <v>46</v>
      </c>
      <c r="M54" s="30">
        <v>349260</v>
      </c>
    </row>
    <row r="55" ht="12" thickBot="1"/>
    <row r="56" spans="2:14" s="31" customFormat="1" ht="16.5" thickBot="1">
      <c r="B56" s="31" t="s">
        <v>47</v>
      </c>
      <c r="M56" s="10">
        <v>13512.59</v>
      </c>
      <c r="N56" s="32" t="s">
        <v>7</v>
      </c>
    </row>
    <row r="59" ht="12" thickBot="1"/>
    <row r="60" spans="1:14" ht="16.5" thickBot="1">
      <c r="A60" s="33" t="s">
        <v>48</v>
      </c>
      <c r="B60" s="33"/>
      <c r="C60" s="33"/>
      <c r="D60" s="33"/>
      <c r="E60" s="33"/>
      <c r="F60" s="33"/>
      <c r="G60" s="33"/>
      <c r="H60" s="33"/>
      <c r="I60" s="33"/>
      <c r="J60" s="33"/>
      <c r="M60" s="34">
        <f>M61</f>
        <v>147104.37</v>
      </c>
      <c r="N60" s="11" t="s">
        <v>7</v>
      </c>
    </row>
    <row r="61" spans="1:13" ht="15">
      <c r="A61" s="1" t="s">
        <v>49</v>
      </c>
      <c r="B61" s="1"/>
      <c r="C61" s="1"/>
      <c r="D61" s="1"/>
      <c r="E61" s="1"/>
      <c r="F61" s="1"/>
      <c r="G61" s="1"/>
      <c r="H61" s="1"/>
      <c r="I61" s="1"/>
      <c r="J61" s="1"/>
      <c r="M61" s="35">
        <v>147104.37</v>
      </c>
    </row>
    <row r="62" ht="12" thickBot="1"/>
    <row r="63" spans="1:14" ht="16.5" thickBot="1">
      <c r="A63" s="9" t="s">
        <v>50</v>
      </c>
      <c r="B63" s="9"/>
      <c r="C63" s="9"/>
      <c r="D63" s="9"/>
      <c r="E63" s="9"/>
      <c r="F63" s="9"/>
      <c r="G63" s="9"/>
      <c r="H63" s="9"/>
      <c r="I63" s="9"/>
      <c r="J63" s="9"/>
      <c r="M63" s="10">
        <f>M13+M14+M56-M54-M60</f>
        <v>33747.51000000001</v>
      </c>
      <c r="N63" s="11" t="s">
        <v>7</v>
      </c>
    </row>
    <row r="68" spans="10:13" ht="15">
      <c r="J68" s="3" t="s">
        <v>51</v>
      </c>
      <c r="K68" s="3" t="s">
        <v>52</v>
      </c>
      <c r="L68" s="3"/>
      <c r="M68" s="3"/>
    </row>
  </sheetData>
  <sheetProtection/>
  <mergeCells count="50">
    <mergeCell ref="A61:J61"/>
    <mergeCell ref="A63:J63"/>
    <mergeCell ref="A49:J49"/>
    <mergeCell ref="B50:J50"/>
    <mergeCell ref="C51:J51"/>
    <mergeCell ref="B52:J52"/>
    <mergeCell ref="C53:J53"/>
    <mergeCell ref="A60:J60"/>
    <mergeCell ref="C43:J43"/>
    <mergeCell ref="B44:J44"/>
    <mergeCell ref="C45:J45"/>
    <mergeCell ref="B46:J46"/>
    <mergeCell ref="C47:J47"/>
    <mergeCell ref="C48:J48"/>
    <mergeCell ref="B37:J37"/>
    <mergeCell ref="C38:J38"/>
    <mergeCell ref="A39:J39"/>
    <mergeCell ref="B40:J40"/>
    <mergeCell ref="C41:J41"/>
    <mergeCell ref="B42:J42"/>
    <mergeCell ref="B31:J31"/>
    <mergeCell ref="C32:J32"/>
    <mergeCell ref="A33:J33"/>
    <mergeCell ref="B34:J34"/>
    <mergeCell ref="C35:J35"/>
    <mergeCell ref="A36:J36"/>
    <mergeCell ref="B25:J25"/>
    <mergeCell ref="C26:J26"/>
    <mergeCell ref="A27:J27"/>
    <mergeCell ref="B28:J28"/>
    <mergeCell ref="B29:J29"/>
    <mergeCell ref="C30:J30"/>
    <mergeCell ref="M17:M18"/>
    <mergeCell ref="A20:J20"/>
    <mergeCell ref="B21:J21"/>
    <mergeCell ref="B22:J22"/>
    <mergeCell ref="C23:J23"/>
    <mergeCell ref="A24:J24"/>
    <mergeCell ref="A13:J13"/>
    <mergeCell ref="A14:J14"/>
    <mergeCell ref="A15:J15"/>
    <mergeCell ref="A16:J16"/>
    <mergeCell ref="A17:J19"/>
    <mergeCell ref="K17:L18"/>
    <mergeCell ref="A2:M2"/>
    <mergeCell ref="A3:M3"/>
    <mergeCell ref="A4:J4"/>
    <mergeCell ref="A5:I5"/>
    <mergeCell ref="A6:I6"/>
    <mergeCell ref="A7:M7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/>
  <dimension ref="A2:N106"/>
  <sheetViews>
    <sheetView zoomScalePageLayoutView="0" workbookViewId="0" topLeftCell="A79">
      <selection activeCell="Q101" sqref="Q101"/>
    </sheetView>
  </sheetViews>
  <sheetFormatPr defaultColWidth="9.140625" defaultRowHeight="15"/>
  <cols>
    <col min="1" max="9" width="2.00390625" style="2" customWidth="1"/>
    <col min="10" max="10" width="46.8515625" style="2" customWidth="1"/>
    <col min="11" max="11" width="11.8515625" style="2" customWidth="1"/>
    <col min="12" max="12" width="8.140625" style="2" customWidth="1"/>
    <col min="13" max="13" width="17.0039062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468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309302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475830.1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351277.84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3.5" customHeight="1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3.5" customHeight="1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56" t="s">
        <v>17</v>
      </c>
      <c r="M18" s="19">
        <v>9496</v>
      </c>
    </row>
    <row r="19" spans="1:13" ht="11.25">
      <c r="A19" s="20"/>
      <c r="B19" s="21" t="s">
        <v>220</v>
      </c>
      <c r="C19" s="21"/>
      <c r="D19" s="21"/>
      <c r="E19" s="21"/>
      <c r="F19" s="21"/>
      <c r="G19" s="21"/>
      <c r="H19" s="21"/>
      <c r="I19" s="21"/>
      <c r="J19" s="21"/>
      <c r="K19" s="24">
        <v>3.9</v>
      </c>
      <c r="L19" s="56" t="s">
        <v>20</v>
      </c>
      <c r="M19" s="19">
        <v>4661</v>
      </c>
    </row>
    <row r="20" spans="1:13" ht="11.25">
      <c r="A20" s="20"/>
      <c r="B20" s="23"/>
      <c r="C20" s="21" t="s">
        <v>469</v>
      </c>
      <c r="D20" s="21"/>
      <c r="E20" s="21"/>
      <c r="F20" s="21"/>
      <c r="G20" s="21"/>
      <c r="H20" s="21"/>
      <c r="I20" s="21"/>
      <c r="J20" s="21"/>
      <c r="K20" s="24">
        <v>3.9</v>
      </c>
      <c r="L20" s="56" t="s">
        <v>20</v>
      </c>
      <c r="M20" s="19">
        <v>4661</v>
      </c>
    </row>
    <row r="21" spans="1:13" ht="11.25">
      <c r="A21" s="20"/>
      <c r="B21" s="21" t="s">
        <v>27</v>
      </c>
      <c r="C21" s="21"/>
      <c r="D21" s="21"/>
      <c r="E21" s="21"/>
      <c r="F21" s="21"/>
      <c r="G21" s="21"/>
      <c r="H21" s="21"/>
      <c r="I21" s="21"/>
      <c r="J21" s="21"/>
      <c r="K21" s="24">
        <v>1.1</v>
      </c>
      <c r="L21" s="56" t="s">
        <v>20</v>
      </c>
      <c r="M21" s="19">
        <v>1635</v>
      </c>
    </row>
    <row r="22" spans="1:13" ht="11.25">
      <c r="A22" s="20"/>
      <c r="B22" s="23"/>
      <c r="C22" s="21" t="s">
        <v>470</v>
      </c>
      <c r="D22" s="21"/>
      <c r="E22" s="21"/>
      <c r="F22" s="21"/>
      <c r="G22" s="21"/>
      <c r="H22" s="21"/>
      <c r="I22" s="21"/>
      <c r="J22" s="21"/>
      <c r="K22" s="24">
        <v>1.1</v>
      </c>
      <c r="L22" s="56" t="s">
        <v>20</v>
      </c>
      <c r="M22" s="19">
        <v>1635</v>
      </c>
    </row>
    <row r="23" spans="1:13" ht="11.25">
      <c r="A23" s="20"/>
      <c r="B23" s="21" t="s">
        <v>23</v>
      </c>
      <c r="C23" s="21"/>
      <c r="D23" s="21"/>
      <c r="E23" s="21"/>
      <c r="F23" s="21"/>
      <c r="G23" s="21"/>
      <c r="H23" s="21"/>
      <c r="I23" s="21"/>
      <c r="J23" s="21"/>
      <c r="K23" s="22">
        <v>1</v>
      </c>
      <c r="L23" s="56" t="s">
        <v>24</v>
      </c>
      <c r="M23" s="22">
        <v>534</v>
      </c>
    </row>
    <row r="24" spans="1:13" ht="11.25">
      <c r="A24" s="20"/>
      <c r="B24" s="23"/>
      <c r="C24" s="21" t="s">
        <v>471</v>
      </c>
      <c r="D24" s="21"/>
      <c r="E24" s="21"/>
      <c r="F24" s="21"/>
      <c r="G24" s="21"/>
      <c r="H24" s="21"/>
      <c r="I24" s="21"/>
      <c r="J24" s="21"/>
      <c r="K24" s="22">
        <v>1</v>
      </c>
      <c r="L24" s="56" t="s">
        <v>24</v>
      </c>
      <c r="M24" s="22">
        <v>534</v>
      </c>
    </row>
    <row r="25" spans="1:13" ht="11.25">
      <c r="A25" s="20"/>
      <c r="B25" s="21" t="s">
        <v>263</v>
      </c>
      <c r="C25" s="21"/>
      <c r="D25" s="21"/>
      <c r="E25" s="21"/>
      <c r="F25" s="21"/>
      <c r="G25" s="21"/>
      <c r="H25" s="21"/>
      <c r="I25" s="21"/>
      <c r="J25" s="21"/>
      <c r="K25" s="54">
        <v>1.333</v>
      </c>
      <c r="L25" s="56" t="s">
        <v>45</v>
      </c>
      <c r="M25" s="19">
        <v>2666</v>
      </c>
    </row>
    <row r="26" spans="1:13" ht="11.25">
      <c r="A26" s="20"/>
      <c r="B26" s="23"/>
      <c r="C26" s="21" t="s">
        <v>32</v>
      </c>
      <c r="D26" s="21"/>
      <c r="E26" s="21"/>
      <c r="F26" s="21"/>
      <c r="G26" s="21"/>
      <c r="H26" s="21"/>
      <c r="I26" s="21"/>
      <c r="J26" s="21"/>
      <c r="K26" s="54">
        <v>1.333</v>
      </c>
      <c r="L26" s="56" t="s">
        <v>45</v>
      </c>
      <c r="M26" s="19">
        <v>2666</v>
      </c>
    </row>
    <row r="27" spans="1:13" ht="11.25">
      <c r="A27" s="17" t="s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8" t="s">
        <v>17</v>
      </c>
      <c r="L27" s="56" t="s">
        <v>17</v>
      </c>
      <c r="M27" s="19">
        <v>44760</v>
      </c>
    </row>
    <row r="28" spans="1:13" ht="11.25">
      <c r="A28" s="20"/>
      <c r="B28" s="21" t="s">
        <v>74</v>
      </c>
      <c r="C28" s="21"/>
      <c r="D28" s="21"/>
      <c r="E28" s="21"/>
      <c r="F28" s="21"/>
      <c r="G28" s="21"/>
      <c r="H28" s="21"/>
      <c r="I28" s="21"/>
      <c r="J28" s="21"/>
      <c r="K28" s="54">
        <v>0.383</v>
      </c>
      <c r="L28" s="56" t="s">
        <v>58</v>
      </c>
      <c r="M28" s="19">
        <v>44760</v>
      </c>
    </row>
    <row r="29" spans="1:13" ht="11.25">
      <c r="A29" s="20"/>
      <c r="B29" s="23"/>
      <c r="C29" s="21" t="s">
        <v>32</v>
      </c>
      <c r="D29" s="21"/>
      <c r="E29" s="21"/>
      <c r="F29" s="21"/>
      <c r="G29" s="21"/>
      <c r="H29" s="21"/>
      <c r="I29" s="21"/>
      <c r="J29" s="21"/>
      <c r="K29" s="54">
        <v>0.383</v>
      </c>
      <c r="L29" s="56" t="s">
        <v>58</v>
      </c>
      <c r="M29" s="19">
        <v>44760</v>
      </c>
    </row>
    <row r="30" spans="1:13" ht="11.25">
      <c r="A30" s="17" t="s">
        <v>75</v>
      </c>
      <c r="B30" s="17"/>
      <c r="C30" s="17"/>
      <c r="D30" s="17"/>
      <c r="E30" s="17"/>
      <c r="F30" s="17"/>
      <c r="G30" s="17"/>
      <c r="H30" s="17"/>
      <c r="I30" s="17"/>
      <c r="J30" s="17"/>
      <c r="K30" s="18" t="s">
        <v>17</v>
      </c>
      <c r="L30" s="56" t="s">
        <v>17</v>
      </c>
      <c r="M30" s="19">
        <v>229260</v>
      </c>
    </row>
    <row r="31" spans="1:13" ht="11.25">
      <c r="A31" s="20"/>
      <c r="B31" s="21" t="s">
        <v>27</v>
      </c>
      <c r="C31" s="21"/>
      <c r="D31" s="21"/>
      <c r="E31" s="21"/>
      <c r="F31" s="21"/>
      <c r="G31" s="21"/>
      <c r="H31" s="21"/>
      <c r="I31" s="21"/>
      <c r="J31" s="21"/>
      <c r="K31" s="24">
        <v>147.7</v>
      </c>
      <c r="L31" s="56" t="s">
        <v>20</v>
      </c>
      <c r="M31" s="19">
        <v>229260</v>
      </c>
    </row>
    <row r="32" spans="1:13" ht="11.25">
      <c r="A32" s="20"/>
      <c r="B32" s="23"/>
      <c r="C32" s="21" t="s">
        <v>32</v>
      </c>
      <c r="D32" s="21"/>
      <c r="E32" s="21"/>
      <c r="F32" s="21"/>
      <c r="G32" s="21"/>
      <c r="H32" s="21"/>
      <c r="I32" s="21"/>
      <c r="J32" s="21"/>
      <c r="K32" s="24">
        <v>147.7</v>
      </c>
      <c r="L32" s="56" t="s">
        <v>20</v>
      </c>
      <c r="M32" s="19">
        <v>229260</v>
      </c>
    </row>
    <row r="33" spans="1:13" ht="11.25">
      <c r="A33" s="17" t="s">
        <v>26</v>
      </c>
      <c r="B33" s="17"/>
      <c r="C33" s="17"/>
      <c r="D33" s="17"/>
      <c r="E33" s="17"/>
      <c r="F33" s="17"/>
      <c r="G33" s="17"/>
      <c r="H33" s="17"/>
      <c r="I33" s="17"/>
      <c r="J33" s="17"/>
      <c r="K33" s="18" t="s">
        <v>17</v>
      </c>
      <c r="L33" s="56" t="s">
        <v>17</v>
      </c>
      <c r="M33" s="19">
        <v>26789</v>
      </c>
    </row>
    <row r="34" spans="1:13" ht="11.25">
      <c r="A34" s="20"/>
      <c r="B34" s="21" t="s">
        <v>17</v>
      </c>
      <c r="C34" s="21"/>
      <c r="D34" s="21"/>
      <c r="E34" s="21"/>
      <c r="F34" s="21"/>
      <c r="G34" s="21"/>
      <c r="H34" s="21"/>
      <c r="I34" s="21"/>
      <c r="J34" s="21"/>
      <c r="K34" s="54">
        <v>0.066</v>
      </c>
      <c r="L34" s="56" t="s">
        <v>17</v>
      </c>
      <c r="M34" s="22">
        <v>983</v>
      </c>
    </row>
    <row r="35" spans="1:13" ht="11.25">
      <c r="A35" s="20"/>
      <c r="B35" s="21" t="s">
        <v>186</v>
      </c>
      <c r="C35" s="21"/>
      <c r="D35" s="21"/>
      <c r="E35" s="21"/>
      <c r="F35" s="21"/>
      <c r="G35" s="21"/>
      <c r="H35" s="21"/>
      <c r="I35" s="21"/>
      <c r="J35" s="21"/>
      <c r="K35" s="54">
        <v>0.066</v>
      </c>
      <c r="L35" s="56" t="s">
        <v>62</v>
      </c>
      <c r="M35" s="22">
        <v>983</v>
      </c>
    </row>
    <row r="36" spans="1:13" ht="11.25">
      <c r="A36" s="20"/>
      <c r="B36" s="23"/>
      <c r="C36" s="21" t="s">
        <v>32</v>
      </c>
      <c r="D36" s="21"/>
      <c r="E36" s="21"/>
      <c r="F36" s="21"/>
      <c r="G36" s="21"/>
      <c r="H36" s="21"/>
      <c r="I36" s="21"/>
      <c r="J36" s="21"/>
      <c r="K36" s="54">
        <v>0.066</v>
      </c>
      <c r="L36" s="56" t="s">
        <v>62</v>
      </c>
      <c r="M36" s="22">
        <v>983</v>
      </c>
    </row>
    <row r="37" spans="1:13" ht="11.25">
      <c r="A37" s="20"/>
      <c r="B37" s="21" t="s">
        <v>227</v>
      </c>
      <c r="C37" s="21"/>
      <c r="D37" s="21"/>
      <c r="E37" s="21"/>
      <c r="F37" s="21"/>
      <c r="G37" s="21"/>
      <c r="H37" s="21"/>
      <c r="I37" s="21"/>
      <c r="J37" s="21"/>
      <c r="K37" s="22">
        <v>40</v>
      </c>
      <c r="L37" s="56" t="s">
        <v>20</v>
      </c>
      <c r="M37" s="19">
        <v>25805</v>
      </c>
    </row>
    <row r="38" spans="1:13" ht="11.25">
      <c r="A38" s="20"/>
      <c r="B38" s="23"/>
      <c r="C38" s="21" t="s">
        <v>32</v>
      </c>
      <c r="D38" s="21"/>
      <c r="E38" s="21"/>
      <c r="F38" s="21"/>
      <c r="G38" s="21"/>
      <c r="H38" s="21"/>
      <c r="I38" s="21"/>
      <c r="J38" s="21"/>
      <c r="K38" s="22">
        <v>40</v>
      </c>
      <c r="L38" s="56" t="s">
        <v>20</v>
      </c>
      <c r="M38" s="19">
        <v>25805</v>
      </c>
    </row>
    <row r="39" spans="1:13" ht="11.25">
      <c r="A39" s="17" t="s">
        <v>79</v>
      </c>
      <c r="B39" s="17"/>
      <c r="C39" s="17"/>
      <c r="D39" s="17"/>
      <c r="E39" s="17"/>
      <c r="F39" s="17"/>
      <c r="G39" s="17"/>
      <c r="H39" s="17"/>
      <c r="I39" s="17"/>
      <c r="J39" s="17"/>
      <c r="K39" s="18" t="s">
        <v>17</v>
      </c>
      <c r="L39" s="56" t="s">
        <v>17</v>
      </c>
      <c r="M39" s="19">
        <v>2000</v>
      </c>
    </row>
    <row r="40" spans="1:13" ht="11.25">
      <c r="A40" s="20"/>
      <c r="B40" s="21" t="s">
        <v>263</v>
      </c>
      <c r="C40" s="21"/>
      <c r="D40" s="21"/>
      <c r="E40" s="21"/>
      <c r="F40" s="21"/>
      <c r="G40" s="21"/>
      <c r="H40" s="21"/>
      <c r="I40" s="21"/>
      <c r="J40" s="21"/>
      <c r="K40" s="22">
        <v>1</v>
      </c>
      <c r="L40" s="56" t="s">
        <v>45</v>
      </c>
      <c r="M40" s="19">
        <v>2000</v>
      </c>
    </row>
    <row r="41" spans="1:13" ht="11.25">
      <c r="A41" s="20"/>
      <c r="B41" s="23"/>
      <c r="C41" s="21" t="s">
        <v>32</v>
      </c>
      <c r="D41" s="21"/>
      <c r="E41" s="21"/>
      <c r="F41" s="21"/>
      <c r="G41" s="21"/>
      <c r="H41" s="21"/>
      <c r="I41" s="21"/>
      <c r="J41" s="21"/>
      <c r="K41" s="22">
        <v>1</v>
      </c>
      <c r="L41" s="56" t="s">
        <v>45</v>
      </c>
      <c r="M41" s="19">
        <v>2000</v>
      </c>
    </row>
    <row r="42" spans="1:13" ht="11.25">
      <c r="A42" s="17" t="s">
        <v>54</v>
      </c>
      <c r="B42" s="17"/>
      <c r="C42" s="17"/>
      <c r="D42" s="17"/>
      <c r="E42" s="17"/>
      <c r="F42" s="17"/>
      <c r="G42" s="17"/>
      <c r="H42" s="17"/>
      <c r="I42" s="17"/>
      <c r="J42" s="17"/>
      <c r="K42" s="18" t="s">
        <v>17</v>
      </c>
      <c r="L42" s="56" t="s">
        <v>17</v>
      </c>
      <c r="M42" s="19">
        <v>7544</v>
      </c>
    </row>
    <row r="43" spans="1:13" ht="11.25">
      <c r="A43" s="20"/>
      <c r="B43" s="21" t="s">
        <v>260</v>
      </c>
      <c r="C43" s="21"/>
      <c r="D43" s="21"/>
      <c r="E43" s="21"/>
      <c r="F43" s="21"/>
      <c r="G43" s="21"/>
      <c r="H43" s="21"/>
      <c r="I43" s="21"/>
      <c r="J43" s="21"/>
      <c r="K43" s="24">
        <v>1.2</v>
      </c>
      <c r="L43" s="56" t="s">
        <v>20</v>
      </c>
      <c r="M43" s="19">
        <v>6442</v>
      </c>
    </row>
    <row r="44" spans="1:13" ht="11.25">
      <c r="A44" s="20"/>
      <c r="B44" s="23"/>
      <c r="C44" s="21" t="s">
        <v>32</v>
      </c>
      <c r="D44" s="21"/>
      <c r="E44" s="21"/>
      <c r="F44" s="21"/>
      <c r="G44" s="21"/>
      <c r="H44" s="21"/>
      <c r="I44" s="21"/>
      <c r="J44" s="21"/>
      <c r="K44" s="24">
        <v>1.2</v>
      </c>
      <c r="L44" s="56" t="s">
        <v>20</v>
      </c>
      <c r="M44" s="19">
        <v>6442</v>
      </c>
    </row>
    <row r="45" spans="1:13" ht="11.25">
      <c r="A45" s="20"/>
      <c r="B45" s="21" t="s">
        <v>27</v>
      </c>
      <c r="C45" s="21"/>
      <c r="D45" s="21"/>
      <c r="E45" s="21"/>
      <c r="F45" s="21"/>
      <c r="G45" s="21"/>
      <c r="H45" s="21"/>
      <c r="I45" s="21"/>
      <c r="J45" s="21"/>
      <c r="K45" s="24">
        <v>0.8</v>
      </c>
      <c r="L45" s="56" t="s">
        <v>20</v>
      </c>
      <c r="M45" s="19">
        <v>1102</v>
      </c>
    </row>
    <row r="46" spans="1:13" ht="11.25">
      <c r="A46" s="20"/>
      <c r="B46" s="23"/>
      <c r="C46" s="21" t="s">
        <v>472</v>
      </c>
      <c r="D46" s="21"/>
      <c r="E46" s="21"/>
      <c r="F46" s="21"/>
      <c r="G46" s="21"/>
      <c r="H46" s="21"/>
      <c r="I46" s="21"/>
      <c r="J46" s="21"/>
      <c r="K46" s="24">
        <v>0.8</v>
      </c>
      <c r="L46" s="56" t="s">
        <v>20</v>
      </c>
      <c r="M46" s="19">
        <v>1102</v>
      </c>
    </row>
    <row r="47" spans="1:13" ht="11.25">
      <c r="A47" s="17" t="s">
        <v>29</v>
      </c>
      <c r="B47" s="17"/>
      <c r="C47" s="17"/>
      <c r="D47" s="17"/>
      <c r="E47" s="17"/>
      <c r="F47" s="17"/>
      <c r="G47" s="17"/>
      <c r="H47" s="17"/>
      <c r="I47" s="17"/>
      <c r="J47" s="17"/>
      <c r="K47" s="18" t="s">
        <v>17</v>
      </c>
      <c r="L47" s="56" t="s">
        <v>17</v>
      </c>
      <c r="M47" s="19">
        <v>17670</v>
      </c>
    </row>
    <row r="48" spans="1:13" ht="11.25">
      <c r="A48" s="20"/>
      <c r="B48" s="21" t="s">
        <v>57</v>
      </c>
      <c r="C48" s="21"/>
      <c r="D48" s="21"/>
      <c r="E48" s="21"/>
      <c r="F48" s="21"/>
      <c r="G48" s="21"/>
      <c r="H48" s="21"/>
      <c r="I48" s="21"/>
      <c r="J48" s="21"/>
      <c r="K48" s="24">
        <v>2.5</v>
      </c>
      <c r="L48" s="56" t="s">
        <v>58</v>
      </c>
      <c r="M48" s="19">
        <v>2275</v>
      </c>
    </row>
    <row r="49" spans="1:13" ht="11.25">
      <c r="A49" s="20"/>
      <c r="B49" s="23"/>
      <c r="C49" s="21" t="s">
        <v>32</v>
      </c>
      <c r="D49" s="21"/>
      <c r="E49" s="21"/>
      <c r="F49" s="21"/>
      <c r="G49" s="21"/>
      <c r="H49" s="21"/>
      <c r="I49" s="21"/>
      <c r="J49" s="21"/>
      <c r="K49" s="24">
        <v>2.5</v>
      </c>
      <c r="L49" s="56" t="s">
        <v>58</v>
      </c>
      <c r="M49" s="19">
        <v>2275</v>
      </c>
    </row>
    <row r="50" spans="1:13" ht="11.25">
      <c r="A50" s="20"/>
      <c r="B50" s="21" t="s">
        <v>131</v>
      </c>
      <c r="C50" s="21"/>
      <c r="D50" s="21"/>
      <c r="E50" s="21"/>
      <c r="F50" s="21"/>
      <c r="G50" s="21"/>
      <c r="H50" s="21"/>
      <c r="I50" s="21"/>
      <c r="J50" s="21"/>
      <c r="K50" s="22">
        <v>2</v>
      </c>
      <c r="L50" s="56" t="s">
        <v>24</v>
      </c>
      <c r="M50" s="19">
        <v>12001</v>
      </c>
    </row>
    <row r="51" spans="1:13" ht="11.25">
      <c r="A51" s="20"/>
      <c r="B51" s="23"/>
      <c r="C51" s="21" t="s">
        <v>32</v>
      </c>
      <c r="D51" s="21"/>
      <c r="E51" s="21"/>
      <c r="F51" s="21"/>
      <c r="G51" s="21"/>
      <c r="H51" s="21"/>
      <c r="I51" s="21"/>
      <c r="J51" s="21"/>
      <c r="K51" s="22">
        <v>2</v>
      </c>
      <c r="L51" s="56" t="s">
        <v>24</v>
      </c>
      <c r="M51" s="19">
        <v>12001</v>
      </c>
    </row>
    <row r="52" spans="1:13" ht="11.25">
      <c r="A52" s="20"/>
      <c r="B52" s="21" t="s">
        <v>81</v>
      </c>
      <c r="C52" s="21"/>
      <c r="D52" s="21"/>
      <c r="E52" s="21"/>
      <c r="F52" s="21"/>
      <c r="G52" s="21"/>
      <c r="H52" s="21"/>
      <c r="I52" s="21"/>
      <c r="J52" s="21"/>
      <c r="K52" s="24">
        <v>2.7</v>
      </c>
      <c r="L52" s="56" t="s">
        <v>20</v>
      </c>
      <c r="M52" s="19">
        <v>1837</v>
      </c>
    </row>
    <row r="53" spans="1:13" ht="11.25">
      <c r="A53" s="20"/>
      <c r="B53" s="23"/>
      <c r="C53" s="21" t="s">
        <v>473</v>
      </c>
      <c r="D53" s="21"/>
      <c r="E53" s="21"/>
      <c r="F53" s="21"/>
      <c r="G53" s="21"/>
      <c r="H53" s="21"/>
      <c r="I53" s="21"/>
      <c r="J53" s="21"/>
      <c r="K53" s="24">
        <v>2.7</v>
      </c>
      <c r="L53" s="56" t="s">
        <v>20</v>
      </c>
      <c r="M53" s="19">
        <v>1837</v>
      </c>
    </row>
    <row r="54" spans="1:13" ht="11.25">
      <c r="A54" s="20"/>
      <c r="B54" s="21" t="s">
        <v>260</v>
      </c>
      <c r="C54" s="21"/>
      <c r="D54" s="21"/>
      <c r="E54" s="21"/>
      <c r="F54" s="21"/>
      <c r="G54" s="21"/>
      <c r="H54" s="21"/>
      <c r="I54" s="21"/>
      <c r="J54" s="21"/>
      <c r="K54" s="24">
        <v>0.4</v>
      </c>
      <c r="L54" s="56" t="s">
        <v>20</v>
      </c>
      <c r="M54" s="19">
        <v>1557</v>
      </c>
    </row>
    <row r="55" spans="1:13" ht="11.25">
      <c r="A55" s="20"/>
      <c r="B55" s="23"/>
      <c r="C55" s="21" t="s">
        <v>32</v>
      </c>
      <c r="D55" s="21"/>
      <c r="E55" s="21"/>
      <c r="F55" s="21"/>
      <c r="G55" s="21"/>
      <c r="H55" s="21"/>
      <c r="I55" s="21"/>
      <c r="J55" s="21"/>
      <c r="K55" s="24">
        <v>0.4</v>
      </c>
      <c r="L55" s="56" t="s">
        <v>20</v>
      </c>
      <c r="M55" s="19">
        <v>1557</v>
      </c>
    </row>
    <row r="56" spans="1:13" ht="11.25">
      <c r="A56" s="17" t="s">
        <v>34</v>
      </c>
      <c r="B56" s="17"/>
      <c r="C56" s="17"/>
      <c r="D56" s="17"/>
      <c r="E56" s="17"/>
      <c r="F56" s="17"/>
      <c r="G56" s="17"/>
      <c r="H56" s="17"/>
      <c r="I56" s="17"/>
      <c r="J56" s="17"/>
      <c r="K56" s="18" t="s">
        <v>17</v>
      </c>
      <c r="L56" s="56" t="s">
        <v>17</v>
      </c>
      <c r="M56" s="19">
        <v>158556</v>
      </c>
    </row>
    <row r="57" spans="1:13" ht="11.25">
      <c r="A57" s="20"/>
      <c r="B57" s="21" t="s">
        <v>17</v>
      </c>
      <c r="C57" s="21"/>
      <c r="D57" s="21"/>
      <c r="E57" s="21"/>
      <c r="F57" s="21"/>
      <c r="G57" s="21"/>
      <c r="H57" s="21"/>
      <c r="I57" s="21"/>
      <c r="J57" s="21"/>
      <c r="K57" s="22">
        <v>144</v>
      </c>
      <c r="L57" s="56" t="s">
        <v>17</v>
      </c>
      <c r="M57" s="19">
        <v>27489</v>
      </c>
    </row>
    <row r="58" spans="1:13" ht="11.25">
      <c r="A58" s="20"/>
      <c r="B58" s="21" t="s">
        <v>145</v>
      </c>
      <c r="C58" s="21"/>
      <c r="D58" s="21"/>
      <c r="E58" s="21"/>
      <c r="F58" s="21"/>
      <c r="G58" s="21"/>
      <c r="H58" s="21"/>
      <c r="I58" s="21"/>
      <c r="J58" s="21"/>
      <c r="K58" s="22">
        <v>144</v>
      </c>
      <c r="L58" s="56" t="s">
        <v>31</v>
      </c>
      <c r="M58" s="19">
        <v>27489</v>
      </c>
    </row>
    <row r="59" spans="1:13" ht="11.25">
      <c r="A59" s="20"/>
      <c r="B59" s="23"/>
      <c r="C59" s="21" t="s">
        <v>32</v>
      </c>
      <c r="D59" s="21"/>
      <c r="E59" s="21"/>
      <c r="F59" s="21"/>
      <c r="G59" s="21"/>
      <c r="H59" s="21"/>
      <c r="I59" s="21"/>
      <c r="J59" s="21"/>
      <c r="K59" s="22">
        <v>144</v>
      </c>
      <c r="L59" s="56" t="s">
        <v>31</v>
      </c>
      <c r="M59" s="19">
        <v>27489</v>
      </c>
    </row>
    <row r="60" spans="1:13" ht="11.25">
      <c r="A60" s="20"/>
      <c r="B60" s="21" t="s">
        <v>272</v>
      </c>
      <c r="C60" s="21"/>
      <c r="D60" s="21"/>
      <c r="E60" s="21"/>
      <c r="F60" s="21"/>
      <c r="G60" s="21"/>
      <c r="H60" s="21"/>
      <c r="I60" s="21"/>
      <c r="J60" s="21"/>
      <c r="K60" s="22">
        <v>1</v>
      </c>
      <c r="L60" s="56" t="s">
        <v>45</v>
      </c>
      <c r="M60" s="19">
        <v>2000</v>
      </c>
    </row>
    <row r="61" spans="1:13" ht="11.25">
      <c r="A61" s="20"/>
      <c r="B61" s="23"/>
      <c r="C61" s="21" t="s">
        <v>32</v>
      </c>
      <c r="D61" s="21"/>
      <c r="E61" s="21"/>
      <c r="F61" s="21"/>
      <c r="G61" s="21"/>
      <c r="H61" s="21"/>
      <c r="I61" s="21"/>
      <c r="J61" s="21"/>
      <c r="K61" s="22">
        <v>1</v>
      </c>
      <c r="L61" s="56" t="s">
        <v>45</v>
      </c>
      <c r="M61" s="19">
        <v>2000</v>
      </c>
    </row>
    <row r="62" spans="1:13" ht="11.25">
      <c r="A62" s="20"/>
      <c r="B62" s="21" t="s">
        <v>39</v>
      </c>
      <c r="C62" s="21"/>
      <c r="D62" s="21"/>
      <c r="E62" s="21"/>
      <c r="F62" s="21"/>
      <c r="G62" s="21"/>
      <c r="H62" s="21"/>
      <c r="I62" s="21"/>
      <c r="J62" s="21"/>
      <c r="K62" s="22">
        <v>1</v>
      </c>
      <c r="L62" s="56" t="s">
        <v>24</v>
      </c>
      <c r="M62" s="19">
        <v>118337</v>
      </c>
    </row>
    <row r="63" spans="1:13" ht="11.25">
      <c r="A63" s="20"/>
      <c r="B63" s="23"/>
      <c r="C63" s="21" t="s">
        <v>32</v>
      </c>
      <c r="D63" s="21"/>
      <c r="E63" s="21"/>
      <c r="F63" s="21"/>
      <c r="G63" s="21"/>
      <c r="H63" s="21"/>
      <c r="I63" s="21"/>
      <c r="J63" s="21"/>
      <c r="K63" s="22">
        <v>1</v>
      </c>
      <c r="L63" s="56" t="s">
        <v>24</v>
      </c>
      <c r="M63" s="19">
        <v>118337</v>
      </c>
    </row>
    <row r="64" spans="1:13" ht="11.25">
      <c r="A64" s="20"/>
      <c r="B64" s="21" t="s">
        <v>85</v>
      </c>
      <c r="C64" s="21"/>
      <c r="D64" s="21"/>
      <c r="E64" s="21"/>
      <c r="F64" s="21"/>
      <c r="G64" s="21"/>
      <c r="H64" s="21"/>
      <c r="I64" s="21"/>
      <c r="J64" s="21"/>
      <c r="K64" s="22">
        <v>37</v>
      </c>
      <c r="L64" s="56" t="s">
        <v>20</v>
      </c>
      <c r="M64" s="19">
        <v>10730</v>
      </c>
    </row>
    <row r="65" spans="1:13" ht="11.25">
      <c r="A65" s="20"/>
      <c r="B65" s="23"/>
      <c r="C65" s="21" t="s">
        <v>474</v>
      </c>
      <c r="D65" s="21"/>
      <c r="E65" s="21"/>
      <c r="F65" s="21"/>
      <c r="G65" s="21"/>
      <c r="H65" s="21"/>
      <c r="I65" s="21"/>
      <c r="J65" s="21"/>
      <c r="K65" s="25">
        <v>12.33</v>
      </c>
      <c r="L65" s="56" t="s">
        <v>20</v>
      </c>
      <c r="M65" s="19">
        <v>3577</v>
      </c>
    </row>
    <row r="66" spans="1:13" ht="11.25">
      <c r="A66" s="20"/>
      <c r="B66" s="23"/>
      <c r="C66" s="21" t="s">
        <v>475</v>
      </c>
      <c r="D66" s="21"/>
      <c r="E66" s="21"/>
      <c r="F66" s="21"/>
      <c r="G66" s="21"/>
      <c r="H66" s="21"/>
      <c r="I66" s="21"/>
      <c r="J66" s="21"/>
      <c r="K66" s="25">
        <v>12.33</v>
      </c>
      <c r="L66" s="56" t="s">
        <v>20</v>
      </c>
      <c r="M66" s="19">
        <v>3577</v>
      </c>
    </row>
    <row r="67" spans="1:13" ht="11.25">
      <c r="A67" s="20"/>
      <c r="B67" s="23"/>
      <c r="C67" s="21" t="s">
        <v>476</v>
      </c>
      <c r="D67" s="21"/>
      <c r="E67" s="21"/>
      <c r="F67" s="21"/>
      <c r="G67" s="21"/>
      <c r="H67" s="21"/>
      <c r="I67" s="21"/>
      <c r="J67" s="21"/>
      <c r="K67" s="25">
        <v>12.34</v>
      </c>
      <c r="L67" s="56" t="s">
        <v>20</v>
      </c>
      <c r="M67" s="19">
        <v>3577</v>
      </c>
    </row>
    <row r="68" spans="1:13" ht="11.25">
      <c r="A68" s="17" t="s">
        <v>36</v>
      </c>
      <c r="B68" s="17"/>
      <c r="C68" s="17"/>
      <c r="D68" s="17"/>
      <c r="E68" s="17"/>
      <c r="F68" s="17"/>
      <c r="G68" s="17"/>
      <c r="H68" s="17"/>
      <c r="I68" s="17"/>
      <c r="J68" s="17"/>
      <c r="K68" s="18" t="s">
        <v>17</v>
      </c>
      <c r="L68" s="56" t="s">
        <v>17</v>
      </c>
      <c r="M68" s="19">
        <v>61751</v>
      </c>
    </row>
    <row r="69" spans="1:13" ht="11.25">
      <c r="A69" s="20"/>
      <c r="B69" s="21" t="s">
        <v>477</v>
      </c>
      <c r="C69" s="21"/>
      <c r="D69" s="21"/>
      <c r="E69" s="21"/>
      <c r="F69" s="21"/>
      <c r="G69" s="21"/>
      <c r="H69" s="21"/>
      <c r="I69" s="21"/>
      <c r="J69" s="21"/>
      <c r="K69" s="22">
        <v>1</v>
      </c>
      <c r="L69" s="56" t="s">
        <v>24</v>
      </c>
      <c r="M69" s="19">
        <v>3005</v>
      </c>
    </row>
    <row r="70" spans="1:13" ht="11.25">
      <c r="A70" s="20"/>
      <c r="B70" s="23"/>
      <c r="C70" s="21" t="s">
        <v>32</v>
      </c>
      <c r="D70" s="21"/>
      <c r="E70" s="21"/>
      <c r="F70" s="21"/>
      <c r="G70" s="21"/>
      <c r="H70" s="21"/>
      <c r="I70" s="21"/>
      <c r="J70" s="21"/>
      <c r="K70" s="22">
        <v>1</v>
      </c>
      <c r="L70" s="56" t="s">
        <v>24</v>
      </c>
      <c r="M70" s="19">
        <v>3005</v>
      </c>
    </row>
    <row r="71" spans="1:13" ht="11.25">
      <c r="A71" s="20"/>
      <c r="B71" s="21" t="s">
        <v>117</v>
      </c>
      <c r="C71" s="21"/>
      <c r="D71" s="21"/>
      <c r="E71" s="21"/>
      <c r="F71" s="21"/>
      <c r="G71" s="21"/>
      <c r="H71" s="21"/>
      <c r="I71" s="21"/>
      <c r="J71" s="21"/>
      <c r="K71" s="22">
        <v>12</v>
      </c>
      <c r="L71" s="56" t="s">
        <v>62</v>
      </c>
      <c r="M71" s="19">
        <v>58746</v>
      </c>
    </row>
    <row r="72" spans="1:13" ht="11.25">
      <c r="A72" s="20"/>
      <c r="B72" s="23"/>
      <c r="C72" s="21" t="s">
        <v>32</v>
      </c>
      <c r="D72" s="21"/>
      <c r="E72" s="21"/>
      <c r="F72" s="21"/>
      <c r="G72" s="21"/>
      <c r="H72" s="21"/>
      <c r="I72" s="21"/>
      <c r="J72" s="21"/>
      <c r="K72" s="22">
        <v>12</v>
      </c>
      <c r="L72" s="56" t="s">
        <v>62</v>
      </c>
      <c r="M72" s="19">
        <v>58746</v>
      </c>
    </row>
    <row r="73" spans="1:13" ht="11.25">
      <c r="A73" s="17" t="s">
        <v>63</v>
      </c>
      <c r="B73" s="17"/>
      <c r="C73" s="17"/>
      <c r="D73" s="17"/>
      <c r="E73" s="17"/>
      <c r="F73" s="17"/>
      <c r="G73" s="17"/>
      <c r="H73" s="17"/>
      <c r="I73" s="17"/>
      <c r="J73" s="17"/>
      <c r="K73" s="18" t="s">
        <v>17</v>
      </c>
      <c r="L73" s="56" t="s">
        <v>17</v>
      </c>
      <c r="M73" s="19">
        <v>13591</v>
      </c>
    </row>
    <row r="74" spans="1:13" ht="11.25">
      <c r="A74" s="20"/>
      <c r="B74" s="21" t="s">
        <v>478</v>
      </c>
      <c r="C74" s="21"/>
      <c r="D74" s="21"/>
      <c r="E74" s="21"/>
      <c r="F74" s="21"/>
      <c r="G74" s="21"/>
      <c r="H74" s="21"/>
      <c r="I74" s="21"/>
      <c r="J74" s="21"/>
      <c r="K74" s="22">
        <v>1</v>
      </c>
      <c r="L74" s="56" t="s">
        <v>24</v>
      </c>
      <c r="M74" s="19">
        <v>9475</v>
      </c>
    </row>
    <row r="75" spans="1:13" ht="11.25">
      <c r="A75" s="20"/>
      <c r="B75" s="23"/>
      <c r="C75" s="21" t="s">
        <v>32</v>
      </c>
      <c r="D75" s="21"/>
      <c r="E75" s="21"/>
      <c r="F75" s="21"/>
      <c r="G75" s="21"/>
      <c r="H75" s="21"/>
      <c r="I75" s="21"/>
      <c r="J75" s="21"/>
      <c r="K75" s="22">
        <v>1</v>
      </c>
      <c r="L75" s="56" t="s">
        <v>24</v>
      </c>
      <c r="M75" s="19">
        <v>9475</v>
      </c>
    </row>
    <row r="76" spans="1:13" ht="11.25">
      <c r="A76" s="20"/>
      <c r="B76" s="21" t="s">
        <v>479</v>
      </c>
      <c r="C76" s="21"/>
      <c r="D76" s="21"/>
      <c r="E76" s="21"/>
      <c r="F76" s="21"/>
      <c r="G76" s="21"/>
      <c r="H76" s="21"/>
      <c r="I76" s="21"/>
      <c r="J76" s="21"/>
      <c r="K76" s="25">
        <v>1.65</v>
      </c>
      <c r="L76" s="56" t="s">
        <v>20</v>
      </c>
      <c r="M76" s="19">
        <v>1535</v>
      </c>
    </row>
    <row r="77" spans="1:13" ht="11.25">
      <c r="A77" s="20"/>
      <c r="B77" s="23"/>
      <c r="C77" s="21" t="s">
        <v>480</v>
      </c>
      <c r="D77" s="21"/>
      <c r="E77" s="21"/>
      <c r="F77" s="21"/>
      <c r="G77" s="21"/>
      <c r="H77" s="21"/>
      <c r="I77" s="21"/>
      <c r="J77" s="21"/>
      <c r="K77" s="25">
        <v>1.65</v>
      </c>
      <c r="L77" s="56" t="s">
        <v>20</v>
      </c>
      <c r="M77" s="19">
        <v>1535</v>
      </c>
    </row>
    <row r="78" spans="1:13" ht="11.25">
      <c r="A78" s="20"/>
      <c r="B78" s="21" t="s">
        <v>89</v>
      </c>
      <c r="C78" s="21"/>
      <c r="D78" s="21"/>
      <c r="E78" s="21"/>
      <c r="F78" s="21"/>
      <c r="G78" s="21"/>
      <c r="H78" s="21"/>
      <c r="I78" s="21"/>
      <c r="J78" s="21"/>
      <c r="K78" s="22">
        <v>81</v>
      </c>
      <c r="L78" s="56" t="s">
        <v>31</v>
      </c>
      <c r="M78" s="19">
        <v>2581</v>
      </c>
    </row>
    <row r="79" spans="1:13" ht="11.25">
      <c r="A79" s="20"/>
      <c r="B79" s="23"/>
      <c r="C79" s="21" t="s">
        <v>32</v>
      </c>
      <c r="D79" s="21"/>
      <c r="E79" s="21"/>
      <c r="F79" s="21"/>
      <c r="G79" s="21"/>
      <c r="H79" s="21"/>
      <c r="I79" s="21"/>
      <c r="J79" s="21"/>
      <c r="K79" s="22">
        <v>81</v>
      </c>
      <c r="L79" s="56" t="s">
        <v>31</v>
      </c>
      <c r="M79" s="19">
        <v>2581</v>
      </c>
    </row>
    <row r="80" spans="1:13" ht="11.25">
      <c r="A80" s="17" t="s">
        <v>65</v>
      </c>
      <c r="B80" s="17"/>
      <c r="C80" s="17"/>
      <c r="D80" s="17"/>
      <c r="E80" s="17"/>
      <c r="F80" s="17"/>
      <c r="G80" s="17"/>
      <c r="H80" s="17"/>
      <c r="I80" s="17"/>
      <c r="J80" s="17"/>
      <c r="K80" s="18" t="s">
        <v>17</v>
      </c>
      <c r="L80" s="56" t="s">
        <v>17</v>
      </c>
      <c r="M80" s="19">
        <v>7361</v>
      </c>
    </row>
    <row r="81" spans="1:13" ht="11.25">
      <c r="A81" s="20"/>
      <c r="B81" s="21" t="s">
        <v>67</v>
      </c>
      <c r="C81" s="21"/>
      <c r="D81" s="21"/>
      <c r="E81" s="21"/>
      <c r="F81" s="21"/>
      <c r="G81" s="21"/>
      <c r="H81" s="21"/>
      <c r="I81" s="21"/>
      <c r="J81" s="21"/>
      <c r="K81" s="25">
        <v>1.04</v>
      </c>
      <c r="L81" s="56" t="s">
        <v>31</v>
      </c>
      <c r="M81" s="19">
        <v>2323</v>
      </c>
    </row>
    <row r="82" spans="1:13" ht="11.25">
      <c r="A82" s="20"/>
      <c r="B82" s="23"/>
      <c r="C82" s="21" t="s">
        <v>32</v>
      </c>
      <c r="D82" s="21"/>
      <c r="E82" s="21"/>
      <c r="F82" s="21"/>
      <c r="G82" s="21"/>
      <c r="H82" s="21"/>
      <c r="I82" s="21"/>
      <c r="J82" s="21"/>
      <c r="K82" s="25">
        <v>1.04</v>
      </c>
      <c r="L82" s="56" t="s">
        <v>31</v>
      </c>
      <c r="M82" s="19">
        <v>2323</v>
      </c>
    </row>
    <row r="83" spans="1:13" ht="11.25">
      <c r="A83" s="20"/>
      <c r="B83" s="21" t="s">
        <v>384</v>
      </c>
      <c r="C83" s="21"/>
      <c r="D83" s="21"/>
      <c r="E83" s="21"/>
      <c r="F83" s="21"/>
      <c r="G83" s="21"/>
      <c r="H83" s="21"/>
      <c r="I83" s="21"/>
      <c r="J83" s="21"/>
      <c r="K83" s="22">
        <v>1</v>
      </c>
      <c r="L83" s="56" t="s">
        <v>24</v>
      </c>
      <c r="M83" s="19">
        <v>5038</v>
      </c>
    </row>
    <row r="84" spans="1:13" ht="11.25">
      <c r="A84" s="20"/>
      <c r="B84" s="23"/>
      <c r="C84" s="21" t="s">
        <v>475</v>
      </c>
      <c r="D84" s="21"/>
      <c r="E84" s="21"/>
      <c r="F84" s="21"/>
      <c r="G84" s="21"/>
      <c r="H84" s="21"/>
      <c r="I84" s="21"/>
      <c r="J84" s="21"/>
      <c r="K84" s="22">
        <v>1</v>
      </c>
      <c r="L84" s="56" t="s">
        <v>24</v>
      </c>
      <c r="M84" s="19">
        <v>5038</v>
      </c>
    </row>
    <row r="85" spans="1:13" ht="11.25">
      <c r="A85" s="17" t="s">
        <v>40</v>
      </c>
      <c r="B85" s="17"/>
      <c r="C85" s="17"/>
      <c r="D85" s="17"/>
      <c r="E85" s="17"/>
      <c r="F85" s="17"/>
      <c r="G85" s="17"/>
      <c r="H85" s="17"/>
      <c r="I85" s="17"/>
      <c r="J85" s="17"/>
      <c r="K85" s="18" t="s">
        <v>17</v>
      </c>
      <c r="L85" s="56" t="s">
        <v>17</v>
      </c>
      <c r="M85" s="19">
        <v>9979</v>
      </c>
    </row>
    <row r="86" spans="1:13" ht="11.25">
      <c r="A86" s="20"/>
      <c r="B86" s="21" t="s">
        <v>86</v>
      </c>
      <c r="C86" s="21"/>
      <c r="D86" s="21"/>
      <c r="E86" s="21"/>
      <c r="F86" s="21"/>
      <c r="G86" s="21"/>
      <c r="H86" s="21"/>
      <c r="I86" s="21"/>
      <c r="J86" s="21"/>
      <c r="K86" s="22">
        <v>4</v>
      </c>
      <c r="L86" s="56" t="s">
        <v>20</v>
      </c>
      <c r="M86" s="19">
        <v>5779</v>
      </c>
    </row>
    <row r="87" spans="1:13" ht="11.25">
      <c r="A87" s="20"/>
      <c r="B87" s="23"/>
      <c r="C87" s="21" t="s">
        <v>32</v>
      </c>
      <c r="D87" s="21"/>
      <c r="E87" s="21"/>
      <c r="F87" s="21"/>
      <c r="G87" s="21"/>
      <c r="H87" s="21"/>
      <c r="I87" s="21"/>
      <c r="J87" s="21"/>
      <c r="K87" s="22">
        <v>4</v>
      </c>
      <c r="L87" s="56" t="s">
        <v>20</v>
      </c>
      <c r="M87" s="19">
        <v>5779</v>
      </c>
    </row>
    <row r="88" spans="1:13" ht="11.25">
      <c r="A88" s="20"/>
      <c r="B88" s="21" t="s">
        <v>44</v>
      </c>
      <c r="C88" s="21"/>
      <c r="D88" s="21"/>
      <c r="E88" s="21"/>
      <c r="F88" s="21"/>
      <c r="G88" s="21"/>
      <c r="H88" s="21"/>
      <c r="I88" s="21"/>
      <c r="J88" s="21"/>
      <c r="K88" s="22">
        <v>2</v>
      </c>
      <c r="L88" s="56" t="s">
        <v>45</v>
      </c>
      <c r="M88" s="19">
        <v>2200</v>
      </c>
    </row>
    <row r="89" spans="1:13" ht="11.25">
      <c r="A89" s="20"/>
      <c r="B89" s="23"/>
      <c r="C89" s="21" t="s">
        <v>32</v>
      </c>
      <c r="D89" s="21"/>
      <c r="E89" s="21"/>
      <c r="F89" s="21"/>
      <c r="G89" s="21"/>
      <c r="H89" s="21"/>
      <c r="I89" s="21"/>
      <c r="J89" s="21"/>
      <c r="K89" s="22">
        <v>2</v>
      </c>
      <c r="L89" s="56" t="s">
        <v>45</v>
      </c>
      <c r="M89" s="19">
        <v>2200</v>
      </c>
    </row>
    <row r="90" spans="1:13" ht="11.25">
      <c r="A90" s="20"/>
      <c r="B90" s="21" t="s">
        <v>263</v>
      </c>
      <c r="C90" s="21"/>
      <c r="D90" s="21"/>
      <c r="E90" s="21"/>
      <c r="F90" s="21"/>
      <c r="G90" s="21"/>
      <c r="H90" s="21"/>
      <c r="I90" s="21"/>
      <c r="J90" s="21"/>
      <c r="K90" s="22">
        <v>1</v>
      </c>
      <c r="L90" s="56" t="s">
        <v>45</v>
      </c>
      <c r="M90" s="19">
        <v>2000</v>
      </c>
    </row>
    <row r="91" spans="1:13" ht="12" thickBot="1">
      <c r="A91" s="20"/>
      <c r="B91" s="23"/>
      <c r="C91" s="21" t="s">
        <v>32</v>
      </c>
      <c r="D91" s="21"/>
      <c r="E91" s="21"/>
      <c r="F91" s="21"/>
      <c r="G91" s="21"/>
      <c r="H91" s="21"/>
      <c r="I91" s="21"/>
      <c r="J91" s="21"/>
      <c r="K91" s="22">
        <v>1</v>
      </c>
      <c r="L91" s="56" t="s">
        <v>45</v>
      </c>
      <c r="M91" s="19">
        <v>2000</v>
      </c>
    </row>
    <row r="92" spans="1:13" ht="13.5" thickBot="1">
      <c r="A92" s="26"/>
      <c r="B92" s="27"/>
      <c r="C92" s="27"/>
      <c r="D92" s="27"/>
      <c r="E92" s="27"/>
      <c r="F92" s="27"/>
      <c r="G92" s="27"/>
      <c r="H92" s="27"/>
      <c r="I92" s="27"/>
      <c r="J92" s="28"/>
      <c r="K92" s="27"/>
      <c r="L92" s="29" t="s">
        <v>46</v>
      </c>
      <c r="M92" s="30">
        <v>588757</v>
      </c>
    </row>
    <row r="93" ht="12" thickBot="1"/>
    <row r="94" spans="2:14" s="31" customFormat="1" ht="16.5" thickBot="1">
      <c r="B94" s="31" t="s">
        <v>47</v>
      </c>
      <c r="M94" s="10">
        <v>9912.59</v>
      </c>
      <c r="N94" s="32" t="s">
        <v>7</v>
      </c>
    </row>
    <row r="97" ht="12" thickBot="1"/>
    <row r="98" spans="1:14" ht="16.5" thickBot="1">
      <c r="A98" s="33" t="s">
        <v>48</v>
      </c>
      <c r="B98" s="33"/>
      <c r="C98" s="33"/>
      <c r="D98" s="33"/>
      <c r="E98" s="33"/>
      <c r="F98" s="33"/>
      <c r="G98" s="33"/>
      <c r="H98" s="33"/>
      <c r="I98" s="33"/>
      <c r="J98" s="33"/>
      <c r="M98" s="34">
        <f>M99</f>
        <v>242774.46</v>
      </c>
      <c r="N98" s="11" t="s">
        <v>7</v>
      </c>
    </row>
    <row r="99" spans="1:13" ht="15">
      <c r="A99" s="1" t="s">
        <v>49</v>
      </c>
      <c r="B99" s="1"/>
      <c r="C99" s="1"/>
      <c r="D99" s="1"/>
      <c r="E99" s="1"/>
      <c r="F99" s="1"/>
      <c r="G99" s="1"/>
      <c r="H99" s="1"/>
      <c r="I99" s="1"/>
      <c r="J99" s="1"/>
      <c r="M99" s="35">
        <v>242774.46</v>
      </c>
    </row>
    <row r="100" ht="12" thickBot="1"/>
    <row r="101" spans="1:14" ht="16.5" thickBot="1">
      <c r="A101" s="9" t="s">
        <v>50</v>
      </c>
      <c r="B101" s="9"/>
      <c r="C101" s="9"/>
      <c r="D101" s="9"/>
      <c r="E101" s="9"/>
      <c r="F101" s="9"/>
      <c r="G101" s="9"/>
      <c r="H101" s="9"/>
      <c r="I101" s="9"/>
      <c r="J101" s="9"/>
      <c r="M101" s="10">
        <f>M11+M12+M94-M92-M98</f>
        <v>-36486.77000000005</v>
      </c>
      <c r="N101" s="11" t="s">
        <v>7</v>
      </c>
    </row>
    <row r="106" spans="10:13" ht="15">
      <c r="J106" s="3" t="s">
        <v>51</v>
      </c>
      <c r="K106" s="3" t="s">
        <v>52</v>
      </c>
      <c r="L106" s="3"/>
      <c r="M106" s="3"/>
    </row>
  </sheetData>
  <sheetProtection/>
  <mergeCells count="89">
    <mergeCell ref="B90:J90"/>
    <mergeCell ref="C91:J91"/>
    <mergeCell ref="A98:J98"/>
    <mergeCell ref="A99:J99"/>
    <mergeCell ref="A101:J101"/>
    <mergeCell ref="C84:J84"/>
    <mergeCell ref="A85:J85"/>
    <mergeCell ref="B86:J86"/>
    <mergeCell ref="C87:J87"/>
    <mergeCell ref="B88:J88"/>
    <mergeCell ref="C89:J89"/>
    <mergeCell ref="B78:J78"/>
    <mergeCell ref="C79:J79"/>
    <mergeCell ref="A80:J80"/>
    <mergeCell ref="B81:J81"/>
    <mergeCell ref="C82:J82"/>
    <mergeCell ref="B83:J83"/>
    <mergeCell ref="C72:J72"/>
    <mergeCell ref="A73:J73"/>
    <mergeCell ref="B74:J74"/>
    <mergeCell ref="C75:J75"/>
    <mergeCell ref="B76:J76"/>
    <mergeCell ref="C77:J77"/>
    <mergeCell ref="C66:J66"/>
    <mergeCell ref="C67:J67"/>
    <mergeCell ref="A68:J68"/>
    <mergeCell ref="B69:J69"/>
    <mergeCell ref="C70:J70"/>
    <mergeCell ref="B71:J71"/>
    <mergeCell ref="B60:J60"/>
    <mergeCell ref="C61:J61"/>
    <mergeCell ref="B62:J62"/>
    <mergeCell ref="C63:J63"/>
    <mergeCell ref="B64:J64"/>
    <mergeCell ref="C65:J65"/>
    <mergeCell ref="B54:J54"/>
    <mergeCell ref="C55:J55"/>
    <mergeCell ref="A56:J56"/>
    <mergeCell ref="B57:J57"/>
    <mergeCell ref="B58:J58"/>
    <mergeCell ref="C59:J59"/>
    <mergeCell ref="B48:J48"/>
    <mergeCell ref="C49:J49"/>
    <mergeCell ref="B50:J50"/>
    <mergeCell ref="C51:J51"/>
    <mergeCell ref="B52:J52"/>
    <mergeCell ref="C53:J53"/>
    <mergeCell ref="A42:J42"/>
    <mergeCell ref="B43:J43"/>
    <mergeCell ref="C44:J44"/>
    <mergeCell ref="B45:J45"/>
    <mergeCell ref="C46:J46"/>
    <mergeCell ref="A47:J47"/>
    <mergeCell ref="C36:J36"/>
    <mergeCell ref="B37:J37"/>
    <mergeCell ref="C38:J38"/>
    <mergeCell ref="A39:J39"/>
    <mergeCell ref="B40:J40"/>
    <mergeCell ref="C41:J41"/>
    <mergeCell ref="A30:J30"/>
    <mergeCell ref="B31:J31"/>
    <mergeCell ref="C32:J32"/>
    <mergeCell ref="A33:J33"/>
    <mergeCell ref="B34:J34"/>
    <mergeCell ref="B35:J35"/>
    <mergeCell ref="C24:J24"/>
    <mergeCell ref="B25:J25"/>
    <mergeCell ref="C26:J26"/>
    <mergeCell ref="A27:J27"/>
    <mergeCell ref="B28:J28"/>
    <mergeCell ref="C29:J29"/>
    <mergeCell ref="A18:J18"/>
    <mergeCell ref="B19:J19"/>
    <mergeCell ref="C20:J20"/>
    <mergeCell ref="B21:J21"/>
    <mergeCell ref="C22:J22"/>
    <mergeCell ref="B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/>
  <dimension ref="A2:N72"/>
  <sheetViews>
    <sheetView zoomScalePageLayoutView="0" workbookViewId="0" topLeftCell="A43">
      <selection activeCell="M68" sqref="M68"/>
    </sheetView>
  </sheetViews>
  <sheetFormatPr defaultColWidth="9.140625" defaultRowHeight="15"/>
  <cols>
    <col min="1" max="9" width="2.00390625" style="2" customWidth="1"/>
    <col min="10" max="10" width="46.7109375" style="2" customWidth="1"/>
    <col min="11" max="11" width="11.8515625" style="2" customWidth="1"/>
    <col min="12" max="12" width="8.140625" style="2" customWidth="1"/>
    <col min="13" max="13" width="18.14062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481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10125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224619.77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154207.52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3.5" customHeight="1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3.5" customHeight="1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56" t="s">
        <v>17</v>
      </c>
      <c r="M18" s="22">
        <v>800</v>
      </c>
    </row>
    <row r="19" spans="1:13" ht="11.25">
      <c r="A19" s="20"/>
      <c r="B19" s="21" t="s">
        <v>106</v>
      </c>
      <c r="C19" s="21"/>
      <c r="D19" s="21"/>
      <c r="E19" s="21"/>
      <c r="F19" s="21"/>
      <c r="G19" s="21"/>
      <c r="H19" s="21"/>
      <c r="I19" s="21"/>
      <c r="J19" s="21"/>
      <c r="K19" s="24">
        <v>0.7</v>
      </c>
      <c r="L19" s="56" t="s">
        <v>17</v>
      </c>
      <c r="M19" s="22">
        <v>800</v>
      </c>
    </row>
    <row r="20" spans="1:13" ht="11.25">
      <c r="A20" s="20"/>
      <c r="B20" s="21" t="s">
        <v>107</v>
      </c>
      <c r="C20" s="21"/>
      <c r="D20" s="21"/>
      <c r="E20" s="21"/>
      <c r="F20" s="21"/>
      <c r="G20" s="21"/>
      <c r="H20" s="21"/>
      <c r="I20" s="21"/>
      <c r="J20" s="21"/>
      <c r="K20" s="24">
        <v>0.7</v>
      </c>
      <c r="L20" s="56" t="s">
        <v>45</v>
      </c>
      <c r="M20" s="22">
        <v>800</v>
      </c>
    </row>
    <row r="21" spans="1:13" ht="11.25">
      <c r="A21" s="20"/>
      <c r="B21" s="23"/>
      <c r="C21" s="21" t="s">
        <v>32</v>
      </c>
      <c r="D21" s="21"/>
      <c r="E21" s="21"/>
      <c r="F21" s="21"/>
      <c r="G21" s="21"/>
      <c r="H21" s="21"/>
      <c r="I21" s="21"/>
      <c r="J21" s="21"/>
      <c r="K21" s="24">
        <v>0.7</v>
      </c>
      <c r="L21" s="56" t="s">
        <v>45</v>
      </c>
      <c r="M21" s="22">
        <v>800</v>
      </c>
    </row>
    <row r="22" spans="1:13" ht="11.25">
      <c r="A22" s="17" t="s">
        <v>22</v>
      </c>
      <c r="B22" s="17"/>
      <c r="C22" s="17"/>
      <c r="D22" s="17"/>
      <c r="E22" s="17"/>
      <c r="F22" s="17"/>
      <c r="G22" s="17"/>
      <c r="H22" s="17"/>
      <c r="I22" s="17"/>
      <c r="J22" s="17"/>
      <c r="K22" s="18" t="s">
        <v>17</v>
      </c>
      <c r="L22" s="56" t="s">
        <v>17</v>
      </c>
      <c r="M22" s="19">
        <v>13176</v>
      </c>
    </row>
    <row r="23" spans="1:13" ht="11.25">
      <c r="A23" s="20"/>
      <c r="B23" s="21" t="s">
        <v>27</v>
      </c>
      <c r="C23" s="21"/>
      <c r="D23" s="21"/>
      <c r="E23" s="21"/>
      <c r="F23" s="21"/>
      <c r="G23" s="21"/>
      <c r="H23" s="21"/>
      <c r="I23" s="21"/>
      <c r="J23" s="21"/>
      <c r="K23" s="22">
        <v>1</v>
      </c>
      <c r="L23" s="56" t="s">
        <v>20</v>
      </c>
      <c r="M23" s="19">
        <v>13176</v>
      </c>
    </row>
    <row r="24" spans="1:13" ht="11.25">
      <c r="A24" s="20"/>
      <c r="B24" s="23"/>
      <c r="C24" s="21" t="s">
        <v>32</v>
      </c>
      <c r="D24" s="21"/>
      <c r="E24" s="21"/>
      <c r="F24" s="21"/>
      <c r="G24" s="21"/>
      <c r="H24" s="21"/>
      <c r="I24" s="21"/>
      <c r="J24" s="21"/>
      <c r="K24" s="22">
        <v>1</v>
      </c>
      <c r="L24" s="56" t="s">
        <v>20</v>
      </c>
      <c r="M24" s="19">
        <v>13176</v>
      </c>
    </row>
    <row r="25" spans="1:13" ht="11.25">
      <c r="A25" s="17" t="s">
        <v>75</v>
      </c>
      <c r="B25" s="17"/>
      <c r="C25" s="17"/>
      <c r="D25" s="17"/>
      <c r="E25" s="17"/>
      <c r="F25" s="17"/>
      <c r="G25" s="17"/>
      <c r="H25" s="17"/>
      <c r="I25" s="17"/>
      <c r="J25" s="17"/>
      <c r="K25" s="18" t="s">
        <v>17</v>
      </c>
      <c r="L25" s="56" t="s">
        <v>17</v>
      </c>
      <c r="M25" s="19">
        <v>48159</v>
      </c>
    </row>
    <row r="26" spans="1:13" ht="11.25">
      <c r="A26" s="20"/>
      <c r="B26" s="21" t="s">
        <v>260</v>
      </c>
      <c r="C26" s="21"/>
      <c r="D26" s="21"/>
      <c r="E26" s="21"/>
      <c r="F26" s="21"/>
      <c r="G26" s="21"/>
      <c r="H26" s="21"/>
      <c r="I26" s="21"/>
      <c r="J26" s="21"/>
      <c r="K26" s="24">
        <v>2.1</v>
      </c>
      <c r="L26" s="56" t="s">
        <v>20</v>
      </c>
      <c r="M26" s="19">
        <v>48159</v>
      </c>
    </row>
    <row r="27" spans="1:13" ht="11.25">
      <c r="A27" s="20"/>
      <c r="B27" s="23"/>
      <c r="C27" s="21" t="s">
        <v>32</v>
      </c>
      <c r="D27" s="21"/>
      <c r="E27" s="21"/>
      <c r="F27" s="21"/>
      <c r="G27" s="21"/>
      <c r="H27" s="21"/>
      <c r="I27" s="21"/>
      <c r="J27" s="21"/>
      <c r="K27" s="24">
        <v>2.1</v>
      </c>
      <c r="L27" s="56" t="s">
        <v>20</v>
      </c>
      <c r="M27" s="19">
        <v>48159</v>
      </c>
    </row>
    <row r="28" spans="1:13" ht="11.25">
      <c r="A28" s="17" t="s">
        <v>54</v>
      </c>
      <c r="B28" s="17"/>
      <c r="C28" s="17"/>
      <c r="D28" s="17"/>
      <c r="E28" s="17"/>
      <c r="F28" s="17"/>
      <c r="G28" s="17"/>
      <c r="H28" s="17"/>
      <c r="I28" s="17"/>
      <c r="J28" s="17"/>
      <c r="K28" s="18" t="s">
        <v>17</v>
      </c>
      <c r="L28" s="56" t="s">
        <v>17</v>
      </c>
      <c r="M28" s="19">
        <v>30019</v>
      </c>
    </row>
    <row r="29" spans="1:13" ht="11.25">
      <c r="A29" s="20"/>
      <c r="B29" s="21" t="s">
        <v>27</v>
      </c>
      <c r="C29" s="21"/>
      <c r="D29" s="21"/>
      <c r="E29" s="21"/>
      <c r="F29" s="21"/>
      <c r="G29" s="21"/>
      <c r="H29" s="21"/>
      <c r="I29" s="21"/>
      <c r="J29" s="21"/>
      <c r="K29" s="24">
        <v>12.2</v>
      </c>
      <c r="L29" s="56" t="s">
        <v>20</v>
      </c>
      <c r="M29" s="19">
        <v>23776</v>
      </c>
    </row>
    <row r="30" spans="1:13" ht="11.25">
      <c r="A30" s="20"/>
      <c r="B30" s="23"/>
      <c r="C30" s="21" t="s">
        <v>32</v>
      </c>
      <c r="D30" s="21"/>
      <c r="E30" s="21"/>
      <c r="F30" s="21"/>
      <c r="G30" s="21"/>
      <c r="H30" s="21"/>
      <c r="I30" s="21"/>
      <c r="J30" s="21"/>
      <c r="K30" s="24">
        <v>12.2</v>
      </c>
      <c r="L30" s="56" t="s">
        <v>20</v>
      </c>
      <c r="M30" s="19">
        <v>23776</v>
      </c>
    </row>
    <row r="31" spans="1:13" ht="11.25">
      <c r="A31" s="20"/>
      <c r="B31" s="21" t="s">
        <v>74</v>
      </c>
      <c r="C31" s="21"/>
      <c r="D31" s="21"/>
      <c r="E31" s="21"/>
      <c r="F31" s="21"/>
      <c r="G31" s="21"/>
      <c r="H31" s="21"/>
      <c r="I31" s="21"/>
      <c r="J31" s="21"/>
      <c r="K31" s="54">
        <v>0.054</v>
      </c>
      <c r="L31" s="56" t="s">
        <v>58</v>
      </c>
      <c r="M31" s="19">
        <v>6243</v>
      </c>
    </row>
    <row r="32" spans="1:13" ht="11.25">
      <c r="A32" s="20"/>
      <c r="B32" s="23"/>
      <c r="C32" s="21" t="s">
        <v>32</v>
      </c>
      <c r="D32" s="21"/>
      <c r="E32" s="21"/>
      <c r="F32" s="21"/>
      <c r="G32" s="21"/>
      <c r="H32" s="21"/>
      <c r="I32" s="21"/>
      <c r="J32" s="21"/>
      <c r="K32" s="54">
        <v>0.054</v>
      </c>
      <c r="L32" s="56" t="s">
        <v>58</v>
      </c>
      <c r="M32" s="19">
        <v>6243</v>
      </c>
    </row>
    <row r="33" spans="1:13" ht="11.25">
      <c r="A33" s="17" t="s">
        <v>29</v>
      </c>
      <c r="B33" s="17"/>
      <c r="C33" s="17"/>
      <c r="D33" s="17"/>
      <c r="E33" s="17"/>
      <c r="F33" s="17"/>
      <c r="G33" s="17"/>
      <c r="H33" s="17"/>
      <c r="I33" s="17"/>
      <c r="J33" s="17"/>
      <c r="K33" s="18" t="s">
        <v>17</v>
      </c>
      <c r="L33" s="56" t="s">
        <v>17</v>
      </c>
      <c r="M33" s="19">
        <v>2534</v>
      </c>
    </row>
    <row r="34" spans="1:13" ht="11.25">
      <c r="A34" s="20"/>
      <c r="B34" s="21" t="s">
        <v>17</v>
      </c>
      <c r="C34" s="21"/>
      <c r="D34" s="21"/>
      <c r="E34" s="21"/>
      <c r="F34" s="21"/>
      <c r="G34" s="21"/>
      <c r="H34" s="21"/>
      <c r="I34" s="21"/>
      <c r="J34" s="21"/>
      <c r="K34" s="22">
        <v>1</v>
      </c>
      <c r="L34" s="56" t="s">
        <v>17</v>
      </c>
      <c r="M34" s="19">
        <v>2534</v>
      </c>
    </row>
    <row r="35" spans="1:13" ht="11.25">
      <c r="A35" s="20"/>
      <c r="B35" s="21" t="s">
        <v>482</v>
      </c>
      <c r="C35" s="21"/>
      <c r="D35" s="21"/>
      <c r="E35" s="21"/>
      <c r="F35" s="21"/>
      <c r="G35" s="21"/>
      <c r="H35" s="21"/>
      <c r="I35" s="21"/>
      <c r="J35" s="21"/>
      <c r="K35" s="22">
        <v>1</v>
      </c>
      <c r="L35" s="56" t="s">
        <v>24</v>
      </c>
      <c r="M35" s="19">
        <v>2534</v>
      </c>
    </row>
    <row r="36" spans="1:13" ht="11.25">
      <c r="A36" s="20"/>
      <c r="B36" s="23"/>
      <c r="C36" s="21" t="s">
        <v>32</v>
      </c>
      <c r="D36" s="21"/>
      <c r="E36" s="21"/>
      <c r="F36" s="21"/>
      <c r="G36" s="21"/>
      <c r="H36" s="21"/>
      <c r="I36" s="21"/>
      <c r="J36" s="21"/>
      <c r="K36" s="22">
        <v>1</v>
      </c>
      <c r="L36" s="56" t="s">
        <v>24</v>
      </c>
      <c r="M36" s="19">
        <v>2534</v>
      </c>
    </row>
    <row r="37" spans="1:13" ht="11.25">
      <c r="A37" s="17" t="s">
        <v>34</v>
      </c>
      <c r="B37" s="17"/>
      <c r="C37" s="17"/>
      <c r="D37" s="17"/>
      <c r="E37" s="17"/>
      <c r="F37" s="17"/>
      <c r="G37" s="17"/>
      <c r="H37" s="17"/>
      <c r="I37" s="17"/>
      <c r="J37" s="17"/>
      <c r="K37" s="18" t="s">
        <v>17</v>
      </c>
      <c r="L37" s="56" t="s">
        <v>17</v>
      </c>
      <c r="M37" s="22">
        <v>456</v>
      </c>
    </row>
    <row r="38" spans="1:13" ht="11.25">
      <c r="A38" s="20"/>
      <c r="B38" s="21" t="s">
        <v>315</v>
      </c>
      <c r="C38" s="21"/>
      <c r="D38" s="21"/>
      <c r="E38" s="21"/>
      <c r="F38" s="21"/>
      <c r="G38" s="21"/>
      <c r="H38" s="21"/>
      <c r="I38" s="21"/>
      <c r="J38" s="21"/>
      <c r="K38" s="22">
        <v>1</v>
      </c>
      <c r="L38" s="56" t="s">
        <v>24</v>
      </c>
      <c r="M38" s="22">
        <v>456</v>
      </c>
    </row>
    <row r="39" spans="1:13" ht="11.25">
      <c r="A39" s="20"/>
      <c r="B39" s="23"/>
      <c r="C39" s="21" t="s">
        <v>483</v>
      </c>
      <c r="D39" s="21"/>
      <c r="E39" s="21"/>
      <c r="F39" s="21"/>
      <c r="G39" s="21"/>
      <c r="H39" s="21"/>
      <c r="I39" s="21"/>
      <c r="J39" s="21"/>
      <c r="K39" s="22">
        <v>1</v>
      </c>
      <c r="L39" s="56" t="s">
        <v>24</v>
      </c>
      <c r="M39" s="22">
        <v>456</v>
      </c>
    </row>
    <row r="40" spans="1:13" ht="11.25">
      <c r="A40" s="17" t="s">
        <v>36</v>
      </c>
      <c r="B40" s="17"/>
      <c r="C40" s="17"/>
      <c r="D40" s="17"/>
      <c r="E40" s="17"/>
      <c r="F40" s="17"/>
      <c r="G40" s="17"/>
      <c r="H40" s="17"/>
      <c r="I40" s="17"/>
      <c r="J40" s="17"/>
      <c r="K40" s="18" t="s">
        <v>17</v>
      </c>
      <c r="L40" s="56" t="s">
        <v>17</v>
      </c>
      <c r="M40" s="19">
        <v>15645</v>
      </c>
    </row>
    <row r="41" spans="1:13" ht="11.25">
      <c r="A41" s="20"/>
      <c r="B41" s="21" t="s">
        <v>117</v>
      </c>
      <c r="C41" s="21"/>
      <c r="D41" s="21"/>
      <c r="E41" s="21"/>
      <c r="F41" s="21"/>
      <c r="G41" s="21"/>
      <c r="H41" s="21"/>
      <c r="I41" s="21"/>
      <c r="J41" s="21"/>
      <c r="K41" s="22">
        <v>3</v>
      </c>
      <c r="L41" s="56" t="s">
        <v>62</v>
      </c>
      <c r="M41" s="19">
        <v>15645</v>
      </c>
    </row>
    <row r="42" spans="1:13" ht="11.25">
      <c r="A42" s="20"/>
      <c r="B42" s="23"/>
      <c r="C42" s="21" t="s">
        <v>32</v>
      </c>
      <c r="D42" s="21"/>
      <c r="E42" s="21"/>
      <c r="F42" s="21"/>
      <c r="G42" s="21"/>
      <c r="H42" s="21"/>
      <c r="I42" s="21"/>
      <c r="J42" s="21"/>
      <c r="K42" s="22">
        <v>3</v>
      </c>
      <c r="L42" s="56" t="s">
        <v>62</v>
      </c>
      <c r="M42" s="19">
        <v>15645</v>
      </c>
    </row>
    <row r="43" spans="1:13" ht="11.25">
      <c r="A43" s="17" t="s">
        <v>63</v>
      </c>
      <c r="B43" s="17"/>
      <c r="C43" s="17"/>
      <c r="D43" s="17"/>
      <c r="E43" s="17"/>
      <c r="F43" s="17"/>
      <c r="G43" s="17"/>
      <c r="H43" s="17"/>
      <c r="I43" s="17"/>
      <c r="J43" s="17"/>
      <c r="K43" s="18" t="s">
        <v>17</v>
      </c>
      <c r="L43" s="56" t="s">
        <v>17</v>
      </c>
      <c r="M43" s="19">
        <v>2963</v>
      </c>
    </row>
    <row r="44" spans="1:13" ht="11.25">
      <c r="A44" s="20"/>
      <c r="B44" s="21" t="s">
        <v>89</v>
      </c>
      <c r="C44" s="21"/>
      <c r="D44" s="21"/>
      <c r="E44" s="21"/>
      <c r="F44" s="21"/>
      <c r="G44" s="21"/>
      <c r="H44" s="21"/>
      <c r="I44" s="21"/>
      <c r="J44" s="21"/>
      <c r="K44" s="22">
        <v>93</v>
      </c>
      <c r="L44" s="56" t="s">
        <v>31</v>
      </c>
      <c r="M44" s="19">
        <v>2963</v>
      </c>
    </row>
    <row r="45" spans="1:13" ht="11.25">
      <c r="A45" s="20"/>
      <c r="B45" s="23"/>
      <c r="C45" s="21" t="s">
        <v>484</v>
      </c>
      <c r="D45" s="21"/>
      <c r="E45" s="21"/>
      <c r="F45" s="21"/>
      <c r="G45" s="21"/>
      <c r="H45" s="21"/>
      <c r="I45" s="21"/>
      <c r="J45" s="21"/>
      <c r="K45" s="24">
        <v>46.5</v>
      </c>
      <c r="L45" s="56" t="s">
        <v>31</v>
      </c>
      <c r="M45" s="19">
        <v>1481</v>
      </c>
    </row>
    <row r="46" spans="1:13" ht="11.25">
      <c r="A46" s="20"/>
      <c r="B46" s="23"/>
      <c r="C46" s="21" t="s">
        <v>485</v>
      </c>
      <c r="D46" s="21"/>
      <c r="E46" s="21"/>
      <c r="F46" s="21"/>
      <c r="G46" s="21"/>
      <c r="H46" s="21"/>
      <c r="I46" s="21"/>
      <c r="J46" s="21"/>
      <c r="K46" s="24">
        <v>46.5</v>
      </c>
      <c r="L46" s="56" t="s">
        <v>31</v>
      </c>
      <c r="M46" s="19">
        <v>1481</v>
      </c>
    </row>
    <row r="47" spans="1:13" ht="11.25">
      <c r="A47" s="17" t="s">
        <v>65</v>
      </c>
      <c r="B47" s="17"/>
      <c r="C47" s="17"/>
      <c r="D47" s="17"/>
      <c r="E47" s="17"/>
      <c r="F47" s="17"/>
      <c r="G47" s="17"/>
      <c r="H47" s="17"/>
      <c r="I47" s="17"/>
      <c r="J47" s="17"/>
      <c r="K47" s="18" t="s">
        <v>17</v>
      </c>
      <c r="L47" s="56" t="s">
        <v>17</v>
      </c>
      <c r="M47" s="19">
        <v>74486</v>
      </c>
    </row>
    <row r="48" spans="1:13" ht="11.25">
      <c r="A48" s="20"/>
      <c r="B48" s="21" t="s">
        <v>39</v>
      </c>
      <c r="C48" s="21"/>
      <c r="D48" s="21"/>
      <c r="E48" s="21"/>
      <c r="F48" s="21"/>
      <c r="G48" s="21"/>
      <c r="H48" s="21"/>
      <c r="I48" s="21"/>
      <c r="J48" s="21"/>
      <c r="K48" s="22">
        <v>1</v>
      </c>
      <c r="L48" s="56" t="s">
        <v>24</v>
      </c>
      <c r="M48" s="19">
        <v>74486</v>
      </c>
    </row>
    <row r="49" spans="1:13" ht="11.25">
      <c r="A49" s="20"/>
      <c r="B49" s="23"/>
      <c r="C49" s="21" t="s">
        <v>484</v>
      </c>
      <c r="D49" s="21"/>
      <c r="E49" s="21"/>
      <c r="F49" s="21"/>
      <c r="G49" s="21"/>
      <c r="H49" s="21"/>
      <c r="I49" s="21"/>
      <c r="J49" s="21"/>
      <c r="K49" s="24">
        <v>0.5</v>
      </c>
      <c r="L49" s="56" t="s">
        <v>24</v>
      </c>
      <c r="M49" s="19">
        <v>37243</v>
      </c>
    </row>
    <row r="50" spans="1:13" ht="11.25">
      <c r="A50" s="20"/>
      <c r="B50" s="23"/>
      <c r="C50" s="21" t="s">
        <v>485</v>
      </c>
      <c r="D50" s="21"/>
      <c r="E50" s="21"/>
      <c r="F50" s="21"/>
      <c r="G50" s="21"/>
      <c r="H50" s="21"/>
      <c r="I50" s="21"/>
      <c r="J50" s="21"/>
      <c r="K50" s="24">
        <v>0.5</v>
      </c>
      <c r="L50" s="56" t="s">
        <v>24</v>
      </c>
      <c r="M50" s="19">
        <v>37243</v>
      </c>
    </row>
    <row r="51" spans="1:13" ht="11.25">
      <c r="A51" s="17" t="s">
        <v>40</v>
      </c>
      <c r="B51" s="17"/>
      <c r="C51" s="17"/>
      <c r="D51" s="17"/>
      <c r="E51" s="17"/>
      <c r="F51" s="17"/>
      <c r="G51" s="17"/>
      <c r="H51" s="17"/>
      <c r="I51" s="17"/>
      <c r="J51" s="17"/>
      <c r="K51" s="18" t="s">
        <v>17</v>
      </c>
      <c r="L51" s="56" t="s">
        <v>17</v>
      </c>
      <c r="M51" s="19">
        <v>3108</v>
      </c>
    </row>
    <row r="52" spans="1:13" ht="11.25">
      <c r="A52" s="20"/>
      <c r="B52" s="21" t="s">
        <v>86</v>
      </c>
      <c r="C52" s="21"/>
      <c r="D52" s="21"/>
      <c r="E52" s="21"/>
      <c r="F52" s="21"/>
      <c r="G52" s="21"/>
      <c r="H52" s="21"/>
      <c r="I52" s="21"/>
      <c r="J52" s="21"/>
      <c r="K52" s="25">
        <v>1.05</v>
      </c>
      <c r="L52" s="56" t="s">
        <v>20</v>
      </c>
      <c r="M52" s="22">
        <v>975</v>
      </c>
    </row>
    <row r="53" spans="1:13" ht="11.25">
      <c r="A53" s="20"/>
      <c r="B53" s="23"/>
      <c r="C53" s="21" t="s">
        <v>486</v>
      </c>
      <c r="D53" s="21"/>
      <c r="E53" s="21"/>
      <c r="F53" s="21"/>
      <c r="G53" s="21"/>
      <c r="H53" s="21"/>
      <c r="I53" s="21"/>
      <c r="J53" s="21"/>
      <c r="K53" s="25">
        <v>1.05</v>
      </c>
      <c r="L53" s="56" t="s">
        <v>20</v>
      </c>
      <c r="M53" s="22">
        <v>975</v>
      </c>
    </row>
    <row r="54" spans="1:13" ht="11.25">
      <c r="A54" s="20"/>
      <c r="B54" s="21" t="s">
        <v>42</v>
      </c>
      <c r="C54" s="21"/>
      <c r="D54" s="21"/>
      <c r="E54" s="21"/>
      <c r="F54" s="21"/>
      <c r="G54" s="21"/>
      <c r="H54" s="21"/>
      <c r="I54" s="21"/>
      <c r="J54" s="21"/>
      <c r="K54" s="24">
        <v>0.1</v>
      </c>
      <c r="L54" s="56" t="s">
        <v>20</v>
      </c>
      <c r="M54" s="22">
        <v>633</v>
      </c>
    </row>
    <row r="55" spans="1:13" ht="11.25">
      <c r="A55" s="20"/>
      <c r="B55" s="23"/>
      <c r="C55" s="21" t="s">
        <v>32</v>
      </c>
      <c r="D55" s="21"/>
      <c r="E55" s="21"/>
      <c r="F55" s="21"/>
      <c r="G55" s="21"/>
      <c r="H55" s="21"/>
      <c r="I55" s="21"/>
      <c r="J55" s="21"/>
      <c r="K55" s="24">
        <v>0.1</v>
      </c>
      <c r="L55" s="56" t="s">
        <v>20</v>
      </c>
      <c r="M55" s="22">
        <v>633</v>
      </c>
    </row>
    <row r="56" spans="1:13" ht="11.25">
      <c r="A56" s="20"/>
      <c r="B56" s="21" t="s">
        <v>44</v>
      </c>
      <c r="C56" s="21"/>
      <c r="D56" s="21"/>
      <c r="E56" s="21"/>
      <c r="F56" s="21"/>
      <c r="G56" s="21"/>
      <c r="H56" s="21"/>
      <c r="I56" s="21"/>
      <c r="J56" s="21"/>
      <c r="K56" s="24">
        <v>1.5</v>
      </c>
      <c r="L56" s="56" t="s">
        <v>45</v>
      </c>
      <c r="M56" s="19">
        <v>1500</v>
      </c>
    </row>
    <row r="57" spans="1:13" ht="12" thickBot="1">
      <c r="A57" s="20"/>
      <c r="B57" s="23"/>
      <c r="C57" s="21" t="s">
        <v>32</v>
      </c>
      <c r="D57" s="21"/>
      <c r="E57" s="21"/>
      <c r="F57" s="21"/>
      <c r="G57" s="21"/>
      <c r="H57" s="21"/>
      <c r="I57" s="21"/>
      <c r="J57" s="21"/>
      <c r="K57" s="24">
        <v>1.5</v>
      </c>
      <c r="L57" s="56" t="s">
        <v>45</v>
      </c>
      <c r="M57" s="19">
        <v>1500</v>
      </c>
    </row>
    <row r="58" spans="1:13" ht="13.5" thickBot="1">
      <c r="A58" s="26"/>
      <c r="B58" s="27"/>
      <c r="C58" s="27"/>
      <c r="D58" s="27"/>
      <c r="E58" s="27"/>
      <c r="F58" s="27"/>
      <c r="G58" s="27"/>
      <c r="H58" s="27"/>
      <c r="I58" s="27"/>
      <c r="J58" s="28"/>
      <c r="K58" s="27"/>
      <c r="L58" s="29" t="s">
        <v>46</v>
      </c>
      <c r="M58" s="30">
        <v>191346</v>
      </c>
    </row>
    <row r="59" ht="12" thickBot="1"/>
    <row r="60" spans="2:14" s="31" customFormat="1" ht="16.5" thickBot="1">
      <c r="B60" s="31" t="s">
        <v>47</v>
      </c>
      <c r="M60" s="10">
        <v>9717.54</v>
      </c>
      <c r="N60" s="32" t="s">
        <v>7</v>
      </c>
    </row>
    <row r="63" ht="12" thickBot="1"/>
    <row r="64" spans="1:14" ht="16.5" thickBot="1">
      <c r="A64" s="33" t="s">
        <v>48</v>
      </c>
      <c r="B64" s="33"/>
      <c r="C64" s="33"/>
      <c r="D64" s="33"/>
      <c r="E64" s="33"/>
      <c r="F64" s="33"/>
      <c r="G64" s="33"/>
      <c r="H64" s="33"/>
      <c r="I64" s="33"/>
      <c r="J64" s="33"/>
      <c r="M64" s="34">
        <f>M65</f>
        <v>157145.75</v>
      </c>
      <c r="N64" s="11" t="s">
        <v>7</v>
      </c>
    </row>
    <row r="65" spans="1:13" ht="15">
      <c r="A65" s="1" t="s">
        <v>49</v>
      </c>
      <c r="B65" s="1"/>
      <c r="C65" s="1"/>
      <c r="D65" s="1"/>
      <c r="E65" s="1"/>
      <c r="F65" s="1"/>
      <c r="G65" s="1"/>
      <c r="H65" s="1"/>
      <c r="I65" s="1"/>
      <c r="J65" s="1"/>
      <c r="M65" s="35">
        <v>157145.75</v>
      </c>
    </row>
    <row r="66" ht="12" thickBot="1"/>
    <row r="67" spans="1:14" ht="16.5" thickBot="1">
      <c r="A67" s="9" t="s">
        <v>50</v>
      </c>
      <c r="B67" s="9"/>
      <c r="C67" s="9"/>
      <c r="D67" s="9"/>
      <c r="E67" s="9"/>
      <c r="F67" s="9"/>
      <c r="G67" s="9"/>
      <c r="H67" s="9"/>
      <c r="I67" s="9"/>
      <c r="J67" s="9"/>
      <c r="M67" s="10">
        <f>M11+M12+M60-M58-M64</f>
        <v>-104029.44</v>
      </c>
      <c r="N67" s="11" t="s">
        <v>7</v>
      </c>
    </row>
    <row r="72" spans="10:13" ht="15">
      <c r="J72" s="3" t="s">
        <v>51</v>
      </c>
      <c r="K72" s="3" t="s">
        <v>52</v>
      </c>
      <c r="L72" s="3"/>
      <c r="M72" s="3"/>
    </row>
  </sheetData>
  <sheetProtection/>
  <mergeCells count="55">
    <mergeCell ref="A67:J67"/>
    <mergeCell ref="B54:J54"/>
    <mergeCell ref="C55:J55"/>
    <mergeCell ref="B56:J56"/>
    <mergeCell ref="C57:J57"/>
    <mergeCell ref="A64:J64"/>
    <mergeCell ref="A65:J65"/>
    <mergeCell ref="B48:J48"/>
    <mergeCell ref="C49:J49"/>
    <mergeCell ref="C50:J50"/>
    <mergeCell ref="A51:J51"/>
    <mergeCell ref="B52:J52"/>
    <mergeCell ref="C53:J53"/>
    <mergeCell ref="C42:J42"/>
    <mergeCell ref="A43:J43"/>
    <mergeCell ref="B44:J44"/>
    <mergeCell ref="C45:J45"/>
    <mergeCell ref="C46:J46"/>
    <mergeCell ref="A47:J47"/>
    <mergeCell ref="C36:J36"/>
    <mergeCell ref="A37:J37"/>
    <mergeCell ref="B38:J38"/>
    <mergeCell ref="C39:J39"/>
    <mergeCell ref="A40:J40"/>
    <mergeCell ref="B41:J41"/>
    <mergeCell ref="C30:J30"/>
    <mergeCell ref="B31:J31"/>
    <mergeCell ref="C32:J32"/>
    <mergeCell ref="A33:J33"/>
    <mergeCell ref="B34:J34"/>
    <mergeCell ref="B35:J35"/>
    <mergeCell ref="C24:J24"/>
    <mergeCell ref="A25:J25"/>
    <mergeCell ref="B26:J26"/>
    <mergeCell ref="C27:J27"/>
    <mergeCell ref="A28:J28"/>
    <mergeCell ref="B29:J29"/>
    <mergeCell ref="A18:J18"/>
    <mergeCell ref="B19:J19"/>
    <mergeCell ref="B20:J20"/>
    <mergeCell ref="C21:J21"/>
    <mergeCell ref="A22:J22"/>
    <mergeCell ref="B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/>
  <dimension ref="A2:N115"/>
  <sheetViews>
    <sheetView zoomScalePageLayoutView="0" workbookViewId="0" topLeftCell="A82">
      <selection activeCell="M111" sqref="M111"/>
    </sheetView>
  </sheetViews>
  <sheetFormatPr defaultColWidth="9.140625" defaultRowHeight="15"/>
  <cols>
    <col min="1" max="9" width="2.00390625" style="2" customWidth="1"/>
    <col min="10" max="10" width="46.8515625" style="2" customWidth="1"/>
    <col min="11" max="11" width="11.8515625" style="2" customWidth="1"/>
    <col min="12" max="12" width="8.140625" style="2" customWidth="1"/>
    <col min="13" max="13" width="18.851562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487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3" ht="13.5" thickBot="1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8"/>
      <c r="M11" s="8"/>
    </row>
    <row r="12" spans="1:14" ht="16.5" thickBot="1">
      <c r="A12" s="9" t="s">
        <v>6</v>
      </c>
      <c r="B12" s="9"/>
      <c r="C12" s="9"/>
      <c r="D12" s="9"/>
      <c r="E12" s="9"/>
      <c r="F12" s="9"/>
      <c r="G12" s="9"/>
      <c r="H12" s="9"/>
      <c r="I12" s="9"/>
      <c r="J12" s="9"/>
      <c r="M12" s="10">
        <v>173569</v>
      </c>
      <c r="N12" s="11" t="s">
        <v>7</v>
      </c>
    </row>
    <row r="13" spans="1:14" ht="16.5" thickBot="1">
      <c r="A13" s="9" t="s">
        <v>8</v>
      </c>
      <c r="B13" s="9"/>
      <c r="C13" s="9"/>
      <c r="D13" s="9"/>
      <c r="E13" s="9"/>
      <c r="F13" s="9"/>
      <c r="G13" s="9"/>
      <c r="H13" s="9"/>
      <c r="I13" s="9"/>
      <c r="J13" s="9"/>
      <c r="M13" s="10">
        <v>449269.21</v>
      </c>
      <c r="N13" s="11" t="s">
        <v>7</v>
      </c>
    </row>
    <row r="14" spans="1:14" ht="16.5" thickBot="1">
      <c r="A14" s="9" t="s">
        <v>9</v>
      </c>
      <c r="B14" s="9"/>
      <c r="C14" s="9"/>
      <c r="D14" s="9"/>
      <c r="E14" s="9"/>
      <c r="F14" s="9"/>
      <c r="G14" s="9"/>
      <c r="H14" s="9"/>
      <c r="I14" s="9"/>
      <c r="J14" s="9"/>
      <c r="M14" s="10">
        <v>349254.59</v>
      </c>
      <c r="N14" s="11" t="s">
        <v>7</v>
      </c>
    </row>
    <row r="15" spans="1:10" ht="16.5" thickBot="1">
      <c r="A15" s="12" t="s">
        <v>10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3" ht="13.5" customHeight="1" thickBot="1">
      <c r="A16" s="13" t="s">
        <v>11</v>
      </c>
      <c r="B16" s="13"/>
      <c r="C16" s="13"/>
      <c r="D16" s="13"/>
      <c r="E16" s="13"/>
      <c r="F16" s="13"/>
      <c r="G16" s="13"/>
      <c r="H16" s="13"/>
      <c r="I16" s="13"/>
      <c r="J16" s="13"/>
      <c r="K16" s="14" t="s">
        <v>12</v>
      </c>
      <c r="L16" s="14"/>
      <c r="M16" s="15" t="s">
        <v>13</v>
      </c>
    </row>
    <row r="17" spans="1:13" ht="12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4"/>
      <c r="L17" s="14"/>
      <c r="M17" s="16"/>
    </row>
    <row r="18" spans="1:13" ht="13.5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1" t="s">
        <v>14</v>
      </c>
      <c r="L18" s="11" t="s">
        <v>15</v>
      </c>
      <c r="M18" s="11" t="s">
        <v>7</v>
      </c>
    </row>
    <row r="19" spans="1:13" ht="11.25">
      <c r="A19" s="17" t="s">
        <v>16</v>
      </c>
      <c r="B19" s="17"/>
      <c r="C19" s="17"/>
      <c r="D19" s="17"/>
      <c r="E19" s="17"/>
      <c r="F19" s="17"/>
      <c r="G19" s="17"/>
      <c r="H19" s="17"/>
      <c r="I19" s="17"/>
      <c r="J19" s="17"/>
      <c r="K19" s="18" t="s">
        <v>17</v>
      </c>
      <c r="L19" s="56" t="s">
        <v>17</v>
      </c>
      <c r="M19" s="19">
        <v>1800</v>
      </c>
    </row>
    <row r="20" spans="1:13" ht="11.25">
      <c r="A20" s="20"/>
      <c r="B20" s="21" t="s">
        <v>106</v>
      </c>
      <c r="C20" s="21"/>
      <c r="D20" s="21"/>
      <c r="E20" s="21"/>
      <c r="F20" s="21"/>
      <c r="G20" s="21"/>
      <c r="H20" s="21"/>
      <c r="I20" s="21"/>
      <c r="J20" s="21"/>
      <c r="K20" s="24">
        <v>1.5</v>
      </c>
      <c r="L20" s="56" t="s">
        <v>17</v>
      </c>
      <c r="M20" s="19">
        <v>1800</v>
      </c>
    </row>
    <row r="21" spans="1:13" ht="11.25">
      <c r="A21" s="20"/>
      <c r="B21" s="21" t="s">
        <v>107</v>
      </c>
      <c r="C21" s="21"/>
      <c r="D21" s="21"/>
      <c r="E21" s="21"/>
      <c r="F21" s="21"/>
      <c r="G21" s="21"/>
      <c r="H21" s="21"/>
      <c r="I21" s="21"/>
      <c r="J21" s="21"/>
      <c r="K21" s="24">
        <v>1.5</v>
      </c>
      <c r="L21" s="56" t="s">
        <v>45</v>
      </c>
      <c r="M21" s="19">
        <v>1800</v>
      </c>
    </row>
    <row r="22" spans="1:13" ht="11.25">
      <c r="A22" s="20"/>
      <c r="B22" s="23"/>
      <c r="C22" s="21" t="s">
        <v>32</v>
      </c>
      <c r="D22" s="21"/>
      <c r="E22" s="21"/>
      <c r="F22" s="21"/>
      <c r="G22" s="21"/>
      <c r="H22" s="21"/>
      <c r="I22" s="21"/>
      <c r="J22" s="21"/>
      <c r="K22" s="24">
        <v>1.5</v>
      </c>
      <c r="L22" s="56" t="s">
        <v>45</v>
      </c>
      <c r="M22" s="19">
        <v>1800</v>
      </c>
    </row>
    <row r="23" spans="1:13" ht="11.25">
      <c r="A23" s="17" t="s">
        <v>22</v>
      </c>
      <c r="B23" s="17"/>
      <c r="C23" s="17"/>
      <c r="D23" s="17"/>
      <c r="E23" s="17"/>
      <c r="F23" s="17"/>
      <c r="G23" s="17"/>
      <c r="H23" s="17"/>
      <c r="I23" s="17"/>
      <c r="J23" s="17"/>
      <c r="K23" s="18" t="s">
        <v>17</v>
      </c>
      <c r="L23" s="56" t="s">
        <v>17</v>
      </c>
      <c r="M23" s="19">
        <v>3685</v>
      </c>
    </row>
    <row r="24" spans="1:13" ht="11.25">
      <c r="A24" s="20"/>
      <c r="B24" s="21" t="s">
        <v>27</v>
      </c>
      <c r="C24" s="21"/>
      <c r="D24" s="21"/>
      <c r="E24" s="21"/>
      <c r="F24" s="21"/>
      <c r="G24" s="21"/>
      <c r="H24" s="21"/>
      <c r="I24" s="21"/>
      <c r="J24" s="21"/>
      <c r="K24" s="25">
        <v>4.15</v>
      </c>
      <c r="L24" s="56" t="s">
        <v>20</v>
      </c>
      <c r="M24" s="19">
        <v>3685</v>
      </c>
    </row>
    <row r="25" spans="1:13" ht="11.25">
      <c r="A25" s="20"/>
      <c r="B25" s="23"/>
      <c r="C25" s="21" t="s">
        <v>32</v>
      </c>
      <c r="D25" s="21"/>
      <c r="E25" s="21"/>
      <c r="F25" s="21"/>
      <c r="G25" s="21"/>
      <c r="H25" s="21"/>
      <c r="I25" s="21"/>
      <c r="J25" s="21"/>
      <c r="K25" s="24">
        <v>2.7</v>
      </c>
      <c r="L25" s="56" t="s">
        <v>20</v>
      </c>
      <c r="M25" s="19">
        <v>2891</v>
      </c>
    </row>
    <row r="26" spans="1:13" ht="11.25">
      <c r="A26" s="20"/>
      <c r="B26" s="23"/>
      <c r="C26" s="21" t="s">
        <v>488</v>
      </c>
      <c r="D26" s="21"/>
      <c r="E26" s="21"/>
      <c r="F26" s="21"/>
      <c r="G26" s="21"/>
      <c r="H26" s="21"/>
      <c r="I26" s="21"/>
      <c r="J26" s="21"/>
      <c r="K26" s="25">
        <v>1.45</v>
      </c>
      <c r="L26" s="56" t="s">
        <v>20</v>
      </c>
      <c r="M26" s="22">
        <v>795</v>
      </c>
    </row>
    <row r="27" spans="1:13" ht="11.25">
      <c r="A27" s="17" t="s">
        <v>75</v>
      </c>
      <c r="B27" s="17"/>
      <c r="C27" s="17"/>
      <c r="D27" s="17"/>
      <c r="E27" s="17"/>
      <c r="F27" s="17"/>
      <c r="G27" s="17"/>
      <c r="H27" s="17"/>
      <c r="I27" s="17"/>
      <c r="J27" s="17"/>
      <c r="K27" s="18" t="s">
        <v>17</v>
      </c>
      <c r="L27" s="56" t="s">
        <v>17</v>
      </c>
      <c r="M27" s="22">
        <v>800</v>
      </c>
    </row>
    <row r="28" spans="1:13" ht="11.25">
      <c r="A28" s="20"/>
      <c r="B28" s="21" t="s">
        <v>263</v>
      </c>
      <c r="C28" s="21"/>
      <c r="D28" s="21"/>
      <c r="E28" s="21"/>
      <c r="F28" s="21"/>
      <c r="G28" s="21"/>
      <c r="H28" s="21"/>
      <c r="I28" s="21"/>
      <c r="J28" s="21"/>
      <c r="K28" s="24">
        <v>0.4</v>
      </c>
      <c r="L28" s="56" t="s">
        <v>45</v>
      </c>
      <c r="M28" s="22">
        <v>800</v>
      </c>
    </row>
    <row r="29" spans="1:13" ht="11.25">
      <c r="A29" s="20"/>
      <c r="B29" s="23"/>
      <c r="C29" s="21" t="s">
        <v>32</v>
      </c>
      <c r="D29" s="21"/>
      <c r="E29" s="21"/>
      <c r="F29" s="21"/>
      <c r="G29" s="21"/>
      <c r="H29" s="21"/>
      <c r="I29" s="21"/>
      <c r="J29" s="21"/>
      <c r="K29" s="24">
        <v>0.4</v>
      </c>
      <c r="L29" s="56" t="s">
        <v>45</v>
      </c>
      <c r="M29" s="22">
        <v>800</v>
      </c>
    </row>
    <row r="30" spans="1:13" ht="11.25">
      <c r="A30" s="17" t="s">
        <v>26</v>
      </c>
      <c r="B30" s="17"/>
      <c r="C30" s="17"/>
      <c r="D30" s="17"/>
      <c r="E30" s="17"/>
      <c r="F30" s="17"/>
      <c r="G30" s="17"/>
      <c r="H30" s="17"/>
      <c r="I30" s="17"/>
      <c r="J30" s="17"/>
      <c r="K30" s="18" t="s">
        <v>17</v>
      </c>
      <c r="L30" s="56" t="s">
        <v>17</v>
      </c>
      <c r="M30" s="19">
        <v>44956</v>
      </c>
    </row>
    <row r="31" spans="1:13" ht="11.25">
      <c r="A31" s="20"/>
      <c r="B31" s="21" t="s">
        <v>17</v>
      </c>
      <c r="C31" s="21"/>
      <c r="D31" s="21"/>
      <c r="E31" s="21"/>
      <c r="F31" s="21"/>
      <c r="G31" s="21"/>
      <c r="H31" s="21"/>
      <c r="I31" s="21"/>
      <c r="J31" s="21"/>
      <c r="K31" s="25">
        <v>1.04</v>
      </c>
      <c r="L31" s="56" t="s">
        <v>17</v>
      </c>
      <c r="M31" s="22">
        <v>960</v>
      </c>
    </row>
    <row r="32" spans="1:13" ht="11.25">
      <c r="A32" s="20"/>
      <c r="B32" s="21" t="s">
        <v>116</v>
      </c>
      <c r="C32" s="21"/>
      <c r="D32" s="21"/>
      <c r="E32" s="21"/>
      <c r="F32" s="21"/>
      <c r="G32" s="21"/>
      <c r="H32" s="21"/>
      <c r="I32" s="21"/>
      <c r="J32" s="21"/>
      <c r="K32" s="25">
        <v>1.04</v>
      </c>
      <c r="L32" s="56" t="s">
        <v>31</v>
      </c>
      <c r="M32" s="22">
        <v>960</v>
      </c>
    </row>
    <row r="33" spans="1:13" ht="11.25">
      <c r="A33" s="20"/>
      <c r="B33" s="23"/>
      <c r="C33" s="21" t="s">
        <v>32</v>
      </c>
      <c r="D33" s="21"/>
      <c r="E33" s="21"/>
      <c r="F33" s="21"/>
      <c r="G33" s="21"/>
      <c r="H33" s="21"/>
      <c r="I33" s="21"/>
      <c r="J33" s="21"/>
      <c r="K33" s="25">
        <v>1.04</v>
      </c>
      <c r="L33" s="56" t="s">
        <v>31</v>
      </c>
      <c r="M33" s="22">
        <v>960</v>
      </c>
    </row>
    <row r="34" spans="1:13" ht="11.25">
      <c r="A34" s="20"/>
      <c r="B34" s="21" t="s">
        <v>260</v>
      </c>
      <c r="C34" s="21"/>
      <c r="D34" s="21"/>
      <c r="E34" s="21"/>
      <c r="F34" s="21"/>
      <c r="G34" s="21"/>
      <c r="H34" s="21"/>
      <c r="I34" s="21"/>
      <c r="J34" s="21"/>
      <c r="K34" s="25">
        <v>1.85</v>
      </c>
      <c r="L34" s="56" t="s">
        <v>20</v>
      </c>
      <c r="M34" s="19">
        <v>43476</v>
      </c>
    </row>
    <row r="35" spans="1:13" ht="11.25">
      <c r="A35" s="20"/>
      <c r="B35" s="23"/>
      <c r="C35" s="21" t="s">
        <v>32</v>
      </c>
      <c r="D35" s="21"/>
      <c r="E35" s="21"/>
      <c r="F35" s="21"/>
      <c r="G35" s="21"/>
      <c r="H35" s="21"/>
      <c r="I35" s="21"/>
      <c r="J35" s="21"/>
      <c r="K35" s="25">
        <v>1.85</v>
      </c>
      <c r="L35" s="56" t="s">
        <v>20</v>
      </c>
      <c r="M35" s="19">
        <v>43476</v>
      </c>
    </row>
    <row r="36" spans="1:13" ht="11.25">
      <c r="A36" s="20"/>
      <c r="B36" s="21" t="s">
        <v>27</v>
      </c>
      <c r="C36" s="21"/>
      <c r="D36" s="21"/>
      <c r="E36" s="21"/>
      <c r="F36" s="21"/>
      <c r="G36" s="21"/>
      <c r="H36" s="21"/>
      <c r="I36" s="21"/>
      <c r="J36" s="21"/>
      <c r="K36" s="24">
        <v>0.2</v>
      </c>
      <c r="L36" s="56" t="s">
        <v>20</v>
      </c>
      <c r="M36" s="22">
        <v>312</v>
      </c>
    </row>
    <row r="37" spans="1:13" ht="11.25">
      <c r="A37" s="20"/>
      <c r="B37" s="23"/>
      <c r="C37" s="21" t="s">
        <v>489</v>
      </c>
      <c r="D37" s="21"/>
      <c r="E37" s="21"/>
      <c r="F37" s="21"/>
      <c r="G37" s="21"/>
      <c r="H37" s="21"/>
      <c r="I37" s="21"/>
      <c r="J37" s="21"/>
      <c r="K37" s="24">
        <v>0.2</v>
      </c>
      <c r="L37" s="56" t="s">
        <v>20</v>
      </c>
      <c r="M37" s="22">
        <v>312</v>
      </c>
    </row>
    <row r="38" spans="1:13" ht="11.25">
      <c r="A38" s="20"/>
      <c r="B38" s="21" t="s">
        <v>195</v>
      </c>
      <c r="C38" s="21"/>
      <c r="D38" s="21"/>
      <c r="E38" s="21"/>
      <c r="F38" s="21"/>
      <c r="G38" s="21"/>
      <c r="H38" s="21"/>
      <c r="I38" s="21"/>
      <c r="J38" s="21"/>
      <c r="K38" s="22">
        <v>1</v>
      </c>
      <c r="L38" s="56" t="s">
        <v>24</v>
      </c>
      <c r="M38" s="22">
        <v>207</v>
      </c>
    </row>
    <row r="39" spans="1:13" ht="11.25">
      <c r="A39" s="20"/>
      <c r="B39" s="23"/>
      <c r="C39" s="21" t="s">
        <v>32</v>
      </c>
      <c r="D39" s="21"/>
      <c r="E39" s="21"/>
      <c r="F39" s="21"/>
      <c r="G39" s="21"/>
      <c r="H39" s="21"/>
      <c r="I39" s="21"/>
      <c r="J39" s="21"/>
      <c r="K39" s="22">
        <v>1</v>
      </c>
      <c r="L39" s="56" t="s">
        <v>24</v>
      </c>
      <c r="M39" s="22">
        <v>207</v>
      </c>
    </row>
    <row r="40" spans="1:13" ht="11.25">
      <c r="A40" s="17" t="s">
        <v>79</v>
      </c>
      <c r="B40" s="17"/>
      <c r="C40" s="17"/>
      <c r="D40" s="17"/>
      <c r="E40" s="17"/>
      <c r="F40" s="17"/>
      <c r="G40" s="17"/>
      <c r="H40" s="17"/>
      <c r="I40" s="17"/>
      <c r="J40" s="17"/>
      <c r="K40" s="18" t="s">
        <v>17</v>
      </c>
      <c r="L40" s="56" t="s">
        <v>17</v>
      </c>
      <c r="M40" s="19">
        <v>42920</v>
      </c>
    </row>
    <row r="41" spans="1:13" ht="11.25">
      <c r="A41" s="20"/>
      <c r="B41" s="21" t="s">
        <v>55</v>
      </c>
      <c r="C41" s="21"/>
      <c r="D41" s="21"/>
      <c r="E41" s="21"/>
      <c r="F41" s="21"/>
      <c r="G41" s="21"/>
      <c r="H41" s="21"/>
      <c r="I41" s="21"/>
      <c r="J41" s="21"/>
      <c r="K41" s="22">
        <v>1</v>
      </c>
      <c r="L41" s="56" t="s">
        <v>17</v>
      </c>
      <c r="M41" s="19">
        <v>2801</v>
      </c>
    </row>
    <row r="42" spans="1:13" ht="11.25">
      <c r="A42" s="20"/>
      <c r="B42" s="21" t="s">
        <v>56</v>
      </c>
      <c r="C42" s="21"/>
      <c r="D42" s="21"/>
      <c r="E42" s="21"/>
      <c r="F42" s="21"/>
      <c r="G42" s="21"/>
      <c r="H42" s="21"/>
      <c r="I42" s="21"/>
      <c r="J42" s="21"/>
      <c r="K42" s="22">
        <v>1</v>
      </c>
      <c r="L42" s="56" t="s">
        <v>24</v>
      </c>
      <c r="M42" s="19">
        <v>2801</v>
      </c>
    </row>
    <row r="43" spans="1:13" ht="11.25">
      <c r="A43" s="20"/>
      <c r="B43" s="23"/>
      <c r="C43" s="21" t="s">
        <v>32</v>
      </c>
      <c r="D43" s="21"/>
      <c r="E43" s="21"/>
      <c r="F43" s="21"/>
      <c r="G43" s="21"/>
      <c r="H43" s="21"/>
      <c r="I43" s="21"/>
      <c r="J43" s="21"/>
      <c r="K43" s="22">
        <v>1</v>
      </c>
      <c r="L43" s="56" t="s">
        <v>24</v>
      </c>
      <c r="M43" s="19">
        <v>2801</v>
      </c>
    </row>
    <row r="44" spans="1:13" ht="11.25">
      <c r="A44" s="20"/>
      <c r="B44" s="21" t="s">
        <v>113</v>
      </c>
      <c r="C44" s="21"/>
      <c r="D44" s="21"/>
      <c r="E44" s="21"/>
      <c r="F44" s="21"/>
      <c r="G44" s="21"/>
      <c r="H44" s="21"/>
      <c r="I44" s="21"/>
      <c r="J44" s="21"/>
      <c r="K44" s="22">
        <v>3</v>
      </c>
      <c r="L44" s="56" t="s">
        <v>24</v>
      </c>
      <c r="M44" s="19">
        <v>38260</v>
      </c>
    </row>
    <row r="45" spans="1:13" ht="11.25">
      <c r="A45" s="20"/>
      <c r="B45" s="23"/>
      <c r="C45" s="21" t="s">
        <v>32</v>
      </c>
      <c r="D45" s="21"/>
      <c r="E45" s="21"/>
      <c r="F45" s="21"/>
      <c r="G45" s="21"/>
      <c r="H45" s="21"/>
      <c r="I45" s="21"/>
      <c r="J45" s="21"/>
      <c r="K45" s="22">
        <v>3</v>
      </c>
      <c r="L45" s="56" t="s">
        <v>24</v>
      </c>
      <c r="M45" s="19">
        <v>38260</v>
      </c>
    </row>
    <row r="46" spans="1:13" ht="11.25">
      <c r="A46" s="20"/>
      <c r="B46" s="21" t="s">
        <v>27</v>
      </c>
      <c r="C46" s="21"/>
      <c r="D46" s="21"/>
      <c r="E46" s="21"/>
      <c r="F46" s="21"/>
      <c r="G46" s="21"/>
      <c r="H46" s="21"/>
      <c r="I46" s="21"/>
      <c r="J46" s="21"/>
      <c r="K46" s="25">
        <v>0.85</v>
      </c>
      <c r="L46" s="56" t="s">
        <v>20</v>
      </c>
      <c r="M46" s="22">
        <v>891</v>
      </c>
    </row>
    <row r="47" spans="1:13" ht="11.25">
      <c r="A47" s="20"/>
      <c r="B47" s="23"/>
      <c r="C47" s="21" t="s">
        <v>490</v>
      </c>
      <c r="D47" s="21"/>
      <c r="E47" s="21"/>
      <c r="F47" s="21"/>
      <c r="G47" s="21"/>
      <c r="H47" s="21"/>
      <c r="I47" s="21"/>
      <c r="J47" s="21"/>
      <c r="K47" s="25">
        <v>0.85</v>
      </c>
      <c r="L47" s="56" t="s">
        <v>20</v>
      </c>
      <c r="M47" s="22">
        <v>891</v>
      </c>
    </row>
    <row r="48" spans="1:13" ht="11.25">
      <c r="A48" s="20"/>
      <c r="B48" s="21" t="s">
        <v>23</v>
      </c>
      <c r="C48" s="21"/>
      <c r="D48" s="21"/>
      <c r="E48" s="21"/>
      <c r="F48" s="21"/>
      <c r="G48" s="21"/>
      <c r="H48" s="21"/>
      <c r="I48" s="21"/>
      <c r="J48" s="21"/>
      <c r="K48" s="22">
        <v>2</v>
      </c>
      <c r="L48" s="56" t="s">
        <v>24</v>
      </c>
      <c r="M48" s="22">
        <v>968</v>
      </c>
    </row>
    <row r="49" spans="1:13" ht="11.25">
      <c r="A49" s="20"/>
      <c r="B49" s="23"/>
      <c r="C49" s="21" t="s">
        <v>491</v>
      </c>
      <c r="D49" s="21"/>
      <c r="E49" s="21"/>
      <c r="F49" s="21"/>
      <c r="G49" s="21"/>
      <c r="H49" s="21"/>
      <c r="I49" s="21"/>
      <c r="J49" s="21"/>
      <c r="K49" s="22">
        <v>2</v>
      </c>
      <c r="L49" s="56" t="s">
        <v>24</v>
      </c>
      <c r="M49" s="22">
        <v>968</v>
      </c>
    </row>
    <row r="50" spans="1:13" ht="11.25">
      <c r="A50" s="17" t="s">
        <v>54</v>
      </c>
      <c r="B50" s="17"/>
      <c r="C50" s="17"/>
      <c r="D50" s="17"/>
      <c r="E50" s="17"/>
      <c r="F50" s="17"/>
      <c r="G50" s="17"/>
      <c r="H50" s="17"/>
      <c r="I50" s="17"/>
      <c r="J50" s="17"/>
      <c r="K50" s="18" t="s">
        <v>17</v>
      </c>
      <c r="L50" s="56" t="s">
        <v>17</v>
      </c>
      <c r="M50" s="19">
        <v>52719</v>
      </c>
    </row>
    <row r="51" spans="1:13" ht="11.25">
      <c r="A51" s="20"/>
      <c r="B51" s="21" t="s">
        <v>17</v>
      </c>
      <c r="C51" s="21"/>
      <c r="D51" s="21"/>
      <c r="E51" s="21"/>
      <c r="F51" s="21"/>
      <c r="G51" s="21"/>
      <c r="H51" s="21"/>
      <c r="I51" s="21"/>
      <c r="J51" s="21"/>
      <c r="K51" s="24">
        <v>1.1</v>
      </c>
      <c r="L51" s="56" t="s">
        <v>17</v>
      </c>
      <c r="M51" s="19">
        <v>2518</v>
      </c>
    </row>
    <row r="52" spans="1:13" ht="11.25">
      <c r="A52" s="20"/>
      <c r="B52" s="21" t="s">
        <v>492</v>
      </c>
      <c r="C52" s="21"/>
      <c r="D52" s="21"/>
      <c r="E52" s="21"/>
      <c r="F52" s="21"/>
      <c r="G52" s="21"/>
      <c r="H52" s="21"/>
      <c r="I52" s="21"/>
      <c r="J52" s="21"/>
      <c r="K52" s="22">
        <v>1</v>
      </c>
      <c r="L52" s="56" t="s">
        <v>24</v>
      </c>
      <c r="M52" s="22">
        <v>698</v>
      </c>
    </row>
    <row r="53" spans="1:13" ht="11.25">
      <c r="A53" s="20"/>
      <c r="B53" s="23"/>
      <c r="C53" s="21" t="s">
        <v>32</v>
      </c>
      <c r="D53" s="21"/>
      <c r="E53" s="21"/>
      <c r="F53" s="21"/>
      <c r="G53" s="21"/>
      <c r="H53" s="21"/>
      <c r="I53" s="21"/>
      <c r="J53" s="21"/>
      <c r="K53" s="22">
        <v>1</v>
      </c>
      <c r="L53" s="56" t="s">
        <v>24</v>
      </c>
      <c r="M53" s="22">
        <v>698</v>
      </c>
    </row>
    <row r="54" spans="1:13" ht="11.25">
      <c r="A54" s="20"/>
      <c r="B54" s="21" t="s">
        <v>399</v>
      </c>
      <c r="C54" s="21"/>
      <c r="D54" s="21"/>
      <c r="E54" s="21"/>
      <c r="F54" s="21"/>
      <c r="G54" s="21"/>
      <c r="H54" s="21"/>
      <c r="I54" s="21"/>
      <c r="J54" s="21"/>
      <c r="K54" s="24">
        <v>0.1</v>
      </c>
      <c r="L54" s="56" t="s">
        <v>24</v>
      </c>
      <c r="M54" s="19">
        <v>1821</v>
      </c>
    </row>
    <row r="55" spans="1:13" ht="11.25">
      <c r="A55" s="20"/>
      <c r="B55" s="23"/>
      <c r="C55" s="21" t="s">
        <v>32</v>
      </c>
      <c r="D55" s="21"/>
      <c r="E55" s="21"/>
      <c r="F55" s="21"/>
      <c r="G55" s="21"/>
      <c r="H55" s="21"/>
      <c r="I55" s="21"/>
      <c r="J55" s="21"/>
      <c r="K55" s="24">
        <v>0.1</v>
      </c>
      <c r="L55" s="56" t="s">
        <v>24</v>
      </c>
      <c r="M55" s="19">
        <v>1821</v>
      </c>
    </row>
    <row r="56" spans="1:13" ht="11.25">
      <c r="A56" s="20"/>
      <c r="B56" s="21" t="s">
        <v>55</v>
      </c>
      <c r="C56" s="21"/>
      <c r="D56" s="21"/>
      <c r="E56" s="21"/>
      <c r="F56" s="21"/>
      <c r="G56" s="21"/>
      <c r="H56" s="21"/>
      <c r="I56" s="21"/>
      <c r="J56" s="21"/>
      <c r="K56" s="22">
        <v>2</v>
      </c>
      <c r="L56" s="56" t="s">
        <v>17</v>
      </c>
      <c r="M56" s="19">
        <v>44616</v>
      </c>
    </row>
    <row r="57" spans="1:13" ht="11.25">
      <c r="A57" s="20"/>
      <c r="B57" s="21" t="s">
        <v>157</v>
      </c>
      <c r="C57" s="21"/>
      <c r="D57" s="21"/>
      <c r="E57" s="21"/>
      <c r="F57" s="21"/>
      <c r="G57" s="21"/>
      <c r="H57" s="21"/>
      <c r="I57" s="21"/>
      <c r="J57" s="21"/>
      <c r="K57" s="22">
        <v>1</v>
      </c>
      <c r="L57" s="56" t="s">
        <v>158</v>
      </c>
      <c r="M57" s="19">
        <v>39708</v>
      </c>
    </row>
    <row r="58" spans="1:13" ht="11.25">
      <c r="A58" s="20"/>
      <c r="B58" s="23"/>
      <c r="C58" s="21" t="s">
        <v>32</v>
      </c>
      <c r="D58" s="21"/>
      <c r="E58" s="21"/>
      <c r="F58" s="21"/>
      <c r="G58" s="21"/>
      <c r="H58" s="21"/>
      <c r="I58" s="21"/>
      <c r="J58" s="21"/>
      <c r="K58" s="22">
        <v>1</v>
      </c>
      <c r="L58" s="56" t="s">
        <v>158</v>
      </c>
      <c r="M58" s="19">
        <v>39708</v>
      </c>
    </row>
    <row r="59" spans="1:13" ht="11.25">
      <c r="A59" s="20"/>
      <c r="B59" s="21" t="s">
        <v>159</v>
      </c>
      <c r="C59" s="21"/>
      <c r="D59" s="21"/>
      <c r="E59" s="21"/>
      <c r="F59" s="21"/>
      <c r="G59" s="21"/>
      <c r="H59" s="21"/>
      <c r="I59" s="21"/>
      <c r="J59" s="21"/>
      <c r="K59" s="22">
        <v>1</v>
      </c>
      <c r="L59" s="56" t="s">
        <v>24</v>
      </c>
      <c r="M59" s="19">
        <v>4908</v>
      </c>
    </row>
    <row r="60" spans="1:13" ht="11.25">
      <c r="A60" s="20"/>
      <c r="B60" s="23"/>
      <c r="C60" s="21" t="s">
        <v>32</v>
      </c>
      <c r="D60" s="21"/>
      <c r="E60" s="21"/>
      <c r="F60" s="21"/>
      <c r="G60" s="21"/>
      <c r="H60" s="21"/>
      <c r="I60" s="21"/>
      <c r="J60" s="21"/>
      <c r="K60" s="22">
        <v>1</v>
      </c>
      <c r="L60" s="56" t="s">
        <v>24</v>
      </c>
      <c r="M60" s="19">
        <v>4908</v>
      </c>
    </row>
    <row r="61" spans="1:13" ht="11.25">
      <c r="A61" s="20"/>
      <c r="B61" s="21" t="s">
        <v>27</v>
      </c>
      <c r="C61" s="21"/>
      <c r="D61" s="21"/>
      <c r="E61" s="21"/>
      <c r="F61" s="21"/>
      <c r="G61" s="21"/>
      <c r="H61" s="21"/>
      <c r="I61" s="21"/>
      <c r="J61" s="21"/>
      <c r="K61" s="24">
        <v>4.5</v>
      </c>
      <c r="L61" s="56" t="s">
        <v>20</v>
      </c>
      <c r="M61" s="19">
        <v>5585</v>
      </c>
    </row>
    <row r="62" spans="1:13" ht="11.25">
      <c r="A62" s="20"/>
      <c r="B62" s="23"/>
      <c r="C62" s="21" t="s">
        <v>32</v>
      </c>
      <c r="D62" s="21"/>
      <c r="E62" s="21"/>
      <c r="F62" s="21"/>
      <c r="G62" s="21"/>
      <c r="H62" s="21"/>
      <c r="I62" s="21"/>
      <c r="J62" s="21"/>
      <c r="K62" s="24">
        <v>4.5</v>
      </c>
      <c r="L62" s="56" t="s">
        <v>20</v>
      </c>
      <c r="M62" s="19">
        <v>5585</v>
      </c>
    </row>
    <row r="63" spans="1:13" ht="11.25">
      <c r="A63" s="17" t="s">
        <v>29</v>
      </c>
      <c r="B63" s="17"/>
      <c r="C63" s="17"/>
      <c r="D63" s="17"/>
      <c r="E63" s="17"/>
      <c r="F63" s="17"/>
      <c r="G63" s="17"/>
      <c r="H63" s="17"/>
      <c r="I63" s="17"/>
      <c r="J63" s="17"/>
      <c r="K63" s="18" t="s">
        <v>17</v>
      </c>
      <c r="L63" s="56" t="s">
        <v>17</v>
      </c>
      <c r="M63" s="19">
        <v>6694</v>
      </c>
    </row>
    <row r="64" spans="1:13" ht="11.25">
      <c r="A64" s="20"/>
      <c r="B64" s="21" t="s">
        <v>57</v>
      </c>
      <c r="C64" s="21"/>
      <c r="D64" s="21"/>
      <c r="E64" s="21"/>
      <c r="F64" s="21"/>
      <c r="G64" s="21"/>
      <c r="H64" s="21"/>
      <c r="I64" s="21"/>
      <c r="J64" s="21"/>
      <c r="K64" s="22">
        <v>5</v>
      </c>
      <c r="L64" s="56" t="s">
        <v>58</v>
      </c>
      <c r="M64" s="19">
        <v>4550</v>
      </c>
    </row>
    <row r="65" spans="1:13" ht="11.25">
      <c r="A65" s="20"/>
      <c r="B65" s="23"/>
      <c r="C65" s="21" t="s">
        <v>32</v>
      </c>
      <c r="D65" s="21"/>
      <c r="E65" s="21"/>
      <c r="F65" s="21"/>
      <c r="G65" s="21"/>
      <c r="H65" s="21"/>
      <c r="I65" s="21"/>
      <c r="J65" s="21"/>
      <c r="K65" s="22">
        <v>5</v>
      </c>
      <c r="L65" s="56" t="s">
        <v>58</v>
      </c>
      <c r="M65" s="19">
        <v>4550</v>
      </c>
    </row>
    <row r="66" spans="1:13" ht="11.25">
      <c r="A66" s="20"/>
      <c r="B66" s="21" t="s">
        <v>81</v>
      </c>
      <c r="C66" s="21"/>
      <c r="D66" s="21"/>
      <c r="E66" s="21"/>
      <c r="F66" s="21"/>
      <c r="G66" s="21"/>
      <c r="H66" s="21"/>
      <c r="I66" s="21"/>
      <c r="J66" s="21"/>
      <c r="K66" s="24">
        <v>3.2</v>
      </c>
      <c r="L66" s="56" t="s">
        <v>20</v>
      </c>
      <c r="M66" s="19">
        <v>2144</v>
      </c>
    </row>
    <row r="67" spans="1:13" ht="11.25">
      <c r="A67" s="20"/>
      <c r="B67" s="23"/>
      <c r="C67" s="21" t="s">
        <v>493</v>
      </c>
      <c r="D67" s="21"/>
      <c r="E67" s="21"/>
      <c r="F67" s="21"/>
      <c r="G67" s="21"/>
      <c r="H67" s="21"/>
      <c r="I67" s="21"/>
      <c r="J67" s="21"/>
      <c r="K67" s="24">
        <v>3.2</v>
      </c>
      <c r="L67" s="56" t="s">
        <v>20</v>
      </c>
      <c r="M67" s="19">
        <v>2144</v>
      </c>
    </row>
    <row r="68" spans="1:13" ht="11.25">
      <c r="A68" s="17" t="s">
        <v>34</v>
      </c>
      <c r="B68" s="17"/>
      <c r="C68" s="17"/>
      <c r="D68" s="17"/>
      <c r="E68" s="17"/>
      <c r="F68" s="17"/>
      <c r="G68" s="17"/>
      <c r="H68" s="17"/>
      <c r="I68" s="17"/>
      <c r="J68" s="17"/>
      <c r="K68" s="18" t="s">
        <v>17</v>
      </c>
      <c r="L68" s="56" t="s">
        <v>17</v>
      </c>
      <c r="M68" s="19">
        <v>52715</v>
      </c>
    </row>
    <row r="69" spans="1:13" ht="11.25">
      <c r="A69" s="20"/>
      <c r="B69" s="21" t="s">
        <v>17</v>
      </c>
      <c r="C69" s="21"/>
      <c r="D69" s="21"/>
      <c r="E69" s="21"/>
      <c r="F69" s="21"/>
      <c r="G69" s="21"/>
      <c r="H69" s="21"/>
      <c r="I69" s="21"/>
      <c r="J69" s="21"/>
      <c r="K69" s="22">
        <v>1</v>
      </c>
      <c r="L69" s="56" t="s">
        <v>17</v>
      </c>
      <c r="M69" s="19">
        <v>52715</v>
      </c>
    </row>
    <row r="70" spans="1:13" ht="11.25">
      <c r="A70" s="20"/>
      <c r="B70" s="21" t="s">
        <v>391</v>
      </c>
      <c r="C70" s="21"/>
      <c r="D70" s="21"/>
      <c r="E70" s="21"/>
      <c r="F70" s="21"/>
      <c r="G70" s="21"/>
      <c r="H70" s="21"/>
      <c r="I70" s="21"/>
      <c r="J70" s="21"/>
      <c r="K70" s="22">
        <v>1</v>
      </c>
      <c r="L70" s="56" t="s">
        <v>31</v>
      </c>
      <c r="M70" s="19">
        <v>52715</v>
      </c>
    </row>
    <row r="71" spans="1:13" ht="11.25">
      <c r="A71" s="20"/>
      <c r="B71" s="23"/>
      <c r="C71" s="21" t="s">
        <v>494</v>
      </c>
      <c r="D71" s="21"/>
      <c r="E71" s="21"/>
      <c r="F71" s="21"/>
      <c r="G71" s="21"/>
      <c r="H71" s="21"/>
      <c r="I71" s="21"/>
      <c r="J71" s="21"/>
      <c r="K71" s="22">
        <v>1</v>
      </c>
      <c r="L71" s="56" t="s">
        <v>31</v>
      </c>
      <c r="M71" s="19">
        <v>52715</v>
      </c>
    </row>
    <row r="72" spans="1:13" ht="11.25">
      <c r="A72" s="17" t="s">
        <v>36</v>
      </c>
      <c r="B72" s="17"/>
      <c r="C72" s="17"/>
      <c r="D72" s="17"/>
      <c r="E72" s="17"/>
      <c r="F72" s="17"/>
      <c r="G72" s="17"/>
      <c r="H72" s="17"/>
      <c r="I72" s="17"/>
      <c r="J72" s="17"/>
      <c r="K72" s="18" t="s">
        <v>17</v>
      </c>
      <c r="L72" s="56" t="s">
        <v>17</v>
      </c>
      <c r="M72" s="19">
        <v>6614</v>
      </c>
    </row>
    <row r="73" spans="1:13" ht="11.25">
      <c r="A73" s="20"/>
      <c r="B73" s="21" t="s">
        <v>495</v>
      </c>
      <c r="C73" s="21"/>
      <c r="D73" s="21"/>
      <c r="E73" s="21"/>
      <c r="F73" s="21"/>
      <c r="G73" s="21"/>
      <c r="H73" s="21"/>
      <c r="I73" s="21"/>
      <c r="J73" s="21"/>
      <c r="K73" s="22">
        <v>1</v>
      </c>
      <c r="L73" s="56" t="s">
        <v>24</v>
      </c>
      <c r="M73" s="19">
        <v>3165</v>
      </c>
    </row>
    <row r="74" spans="1:13" ht="11.25">
      <c r="A74" s="20"/>
      <c r="B74" s="23"/>
      <c r="C74" s="21" t="s">
        <v>32</v>
      </c>
      <c r="D74" s="21"/>
      <c r="E74" s="21"/>
      <c r="F74" s="21"/>
      <c r="G74" s="21"/>
      <c r="H74" s="21"/>
      <c r="I74" s="21"/>
      <c r="J74" s="21"/>
      <c r="K74" s="22">
        <v>1</v>
      </c>
      <c r="L74" s="56" t="s">
        <v>24</v>
      </c>
      <c r="M74" s="19">
        <v>3165</v>
      </c>
    </row>
    <row r="75" spans="1:13" ht="11.25">
      <c r="A75" s="20"/>
      <c r="B75" s="21" t="s">
        <v>448</v>
      </c>
      <c r="C75" s="21"/>
      <c r="D75" s="21"/>
      <c r="E75" s="21"/>
      <c r="F75" s="21"/>
      <c r="G75" s="21"/>
      <c r="H75" s="21"/>
      <c r="I75" s="21"/>
      <c r="J75" s="21"/>
      <c r="K75" s="22">
        <v>1</v>
      </c>
      <c r="L75" s="56" t="s">
        <v>24</v>
      </c>
      <c r="M75" s="19">
        <v>2578</v>
      </c>
    </row>
    <row r="76" spans="1:13" ht="11.25">
      <c r="A76" s="20"/>
      <c r="B76" s="23"/>
      <c r="C76" s="21" t="s">
        <v>32</v>
      </c>
      <c r="D76" s="21"/>
      <c r="E76" s="21"/>
      <c r="F76" s="21"/>
      <c r="G76" s="21"/>
      <c r="H76" s="21"/>
      <c r="I76" s="21"/>
      <c r="J76" s="21"/>
      <c r="K76" s="22">
        <v>1</v>
      </c>
      <c r="L76" s="56" t="s">
        <v>24</v>
      </c>
      <c r="M76" s="19">
        <v>2578</v>
      </c>
    </row>
    <row r="77" spans="1:13" ht="11.25">
      <c r="A77" s="20"/>
      <c r="B77" s="21" t="s">
        <v>496</v>
      </c>
      <c r="C77" s="21"/>
      <c r="D77" s="21"/>
      <c r="E77" s="21"/>
      <c r="F77" s="21"/>
      <c r="G77" s="21"/>
      <c r="H77" s="21"/>
      <c r="I77" s="21"/>
      <c r="J77" s="21"/>
      <c r="K77" s="22">
        <v>1</v>
      </c>
      <c r="L77" s="56" t="s">
        <v>24</v>
      </c>
      <c r="M77" s="22">
        <v>658</v>
      </c>
    </row>
    <row r="78" spans="1:13" ht="11.25">
      <c r="A78" s="20"/>
      <c r="B78" s="23"/>
      <c r="C78" s="21" t="s">
        <v>32</v>
      </c>
      <c r="D78" s="21"/>
      <c r="E78" s="21"/>
      <c r="F78" s="21"/>
      <c r="G78" s="21"/>
      <c r="H78" s="21"/>
      <c r="I78" s="21"/>
      <c r="J78" s="21"/>
      <c r="K78" s="22">
        <v>1</v>
      </c>
      <c r="L78" s="56" t="s">
        <v>24</v>
      </c>
      <c r="M78" s="22">
        <v>658</v>
      </c>
    </row>
    <row r="79" spans="1:13" ht="11.25">
      <c r="A79" s="20"/>
      <c r="B79" s="21" t="s">
        <v>168</v>
      </c>
      <c r="C79" s="21"/>
      <c r="D79" s="21"/>
      <c r="E79" s="21"/>
      <c r="F79" s="21"/>
      <c r="G79" s="21"/>
      <c r="H79" s="21"/>
      <c r="I79" s="21"/>
      <c r="J79" s="21"/>
      <c r="K79" s="22">
        <v>1</v>
      </c>
      <c r="L79" s="56" t="s">
        <v>24</v>
      </c>
      <c r="M79" s="22">
        <v>214</v>
      </c>
    </row>
    <row r="80" spans="1:13" ht="11.25">
      <c r="A80" s="20"/>
      <c r="B80" s="23"/>
      <c r="C80" s="21" t="s">
        <v>32</v>
      </c>
      <c r="D80" s="21"/>
      <c r="E80" s="21"/>
      <c r="F80" s="21"/>
      <c r="G80" s="21"/>
      <c r="H80" s="21"/>
      <c r="I80" s="21"/>
      <c r="J80" s="21"/>
      <c r="K80" s="22">
        <v>1</v>
      </c>
      <c r="L80" s="56" t="s">
        <v>24</v>
      </c>
      <c r="M80" s="22">
        <v>214</v>
      </c>
    </row>
    <row r="81" spans="1:13" ht="11.25">
      <c r="A81" s="17" t="s">
        <v>63</v>
      </c>
      <c r="B81" s="17"/>
      <c r="C81" s="17"/>
      <c r="D81" s="17"/>
      <c r="E81" s="17"/>
      <c r="F81" s="17"/>
      <c r="G81" s="17"/>
      <c r="H81" s="17"/>
      <c r="I81" s="17"/>
      <c r="J81" s="17"/>
      <c r="K81" s="18" t="s">
        <v>17</v>
      </c>
      <c r="L81" s="56" t="s">
        <v>17</v>
      </c>
      <c r="M81" s="19">
        <v>8083</v>
      </c>
    </row>
    <row r="82" spans="1:13" ht="11.25">
      <c r="A82" s="20"/>
      <c r="B82" s="21" t="s">
        <v>177</v>
      </c>
      <c r="C82" s="21"/>
      <c r="D82" s="21"/>
      <c r="E82" s="21"/>
      <c r="F82" s="21"/>
      <c r="G82" s="21"/>
      <c r="H82" s="21"/>
      <c r="I82" s="21"/>
      <c r="J82" s="21"/>
      <c r="K82" s="22">
        <v>1</v>
      </c>
      <c r="L82" s="56" t="s">
        <v>24</v>
      </c>
      <c r="M82" s="22">
        <v>231</v>
      </c>
    </row>
    <row r="83" spans="1:13" ht="11.25">
      <c r="A83" s="20"/>
      <c r="B83" s="23"/>
      <c r="C83" s="21" t="s">
        <v>493</v>
      </c>
      <c r="D83" s="21"/>
      <c r="E83" s="21"/>
      <c r="F83" s="21"/>
      <c r="G83" s="21"/>
      <c r="H83" s="21"/>
      <c r="I83" s="21"/>
      <c r="J83" s="21"/>
      <c r="K83" s="22">
        <v>1</v>
      </c>
      <c r="L83" s="56" t="s">
        <v>24</v>
      </c>
      <c r="M83" s="22">
        <v>231</v>
      </c>
    </row>
    <row r="84" spans="1:13" ht="11.25">
      <c r="A84" s="20"/>
      <c r="B84" s="21" t="s">
        <v>452</v>
      </c>
      <c r="C84" s="21"/>
      <c r="D84" s="21"/>
      <c r="E84" s="21"/>
      <c r="F84" s="21"/>
      <c r="G84" s="21"/>
      <c r="H84" s="21"/>
      <c r="I84" s="21"/>
      <c r="J84" s="21"/>
      <c r="K84" s="22">
        <v>3</v>
      </c>
      <c r="L84" s="56" t="s">
        <v>453</v>
      </c>
      <c r="M84" s="19">
        <v>5271</v>
      </c>
    </row>
    <row r="85" spans="1:13" ht="11.25">
      <c r="A85" s="20"/>
      <c r="B85" s="23"/>
      <c r="C85" s="21" t="s">
        <v>32</v>
      </c>
      <c r="D85" s="21"/>
      <c r="E85" s="21"/>
      <c r="F85" s="21"/>
      <c r="G85" s="21"/>
      <c r="H85" s="21"/>
      <c r="I85" s="21"/>
      <c r="J85" s="21"/>
      <c r="K85" s="22">
        <v>3</v>
      </c>
      <c r="L85" s="56" t="s">
        <v>453</v>
      </c>
      <c r="M85" s="19">
        <v>5271</v>
      </c>
    </row>
    <row r="86" spans="1:13" ht="11.25">
      <c r="A86" s="20"/>
      <c r="B86" s="21" t="s">
        <v>89</v>
      </c>
      <c r="C86" s="21"/>
      <c r="D86" s="21"/>
      <c r="E86" s="21"/>
      <c r="F86" s="21"/>
      <c r="G86" s="21"/>
      <c r="H86" s="21"/>
      <c r="I86" s="21"/>
      <c r="J86" s="21"/>
      <c r="K86" s="22">
        <v>81</v>
      </c>
      <c r="L86" s="56" t="s">
        <v>31</v>
      </c>
      <c r="M86" s="19">
        <v>2581</v>
      </c>
    </row>
    <row r="87" spans="1:13" ht="11.25">
      <c r="A87" s="20"/>
      <c r="B87" s="23"/>
      <c r="C87" s="21" t="s">
        <v>32</v>
      </c>
      <c r="D87" s="21"/>
      <c r="E87" s="21"/>
      <c r="F87" s="21"/>
      <c r="G87" s="21"/>
      <c r="H87" s="21"/>
      <c r="I87" s="21"/>
      <c r="J87" s="21"/>
      <c r="K87" s="22">
        <v>81</v>
      </c>
      <c r="L87" s="56" t="s">
        <v>31</v>
      </c>
      <c r="M87" s="19">
        <v>2581</v>
      </c>
    </row>
    <row r="88" spans="1:13" ht="11.25">
      <c r="A88" s="17" t="s">
        <v>65</v>
      </c>
      <c r="B88" s="17"/>
      <c r="C88" s="17"/>
      <c r="D88" s="17"/>
      <c r="E88" s="17"/>
      <c r="F88" s="17"/>
      <c r="G88" s="17"/>
      <c r="H88" s="17"/>
      <c r="I88" s="17"/>
      <c r="J88" s="17"/>
      <c r="K88" s="18" t="s">
        <v>17</v>
      </c>
      <c r="L88" s="56" t="s">
        <v>17</v>
      </c>
      <c r="M88" s="22">
        <v>255</v>
      </c>
    </row>
    <row r="89" spans="1:13" ht="11.25">
      <c r="A89" s="20"/>
      <c r="B89" s="21" t="s">
        <v>177</v>
      </c>
      <c r="C89" s="21"/>
      <c r="D89" s="21"/>
      <c r="E89" s="21"/>
      <c r="F89" s="21"/>
      <c r="G89" s="21"/>
      <c r="H89" s="21"/>
      <c r="I89" s="21"/>
      <c r="J89" s="21"/>
      <c r="K89" s="22">
        <v>1</v>
      </c>
      <c r="L89" s="56" t="s">
        <v>24</v>
      </c>
      <c r="M89" s="22">
        <v>255</v>
      </c>
    </row>
    <row r="90" spans="1:13" ht="11.25">
      <c r="A90" s="20"/>
      <c r="B90" s="23"/>
      <c r="C90" s="21" t="s">
        <v>494</v>
      </c>
      <c r="D90" s="21"/>
      <c r="E90" s="21"/>
      <c r="F90" s="21"/>
      <c r="G90" s="21"/>
      <c r="H90" s="21"/>
      <c r="I90" s="21"/>
      <c r="J90" s="21"/>
      <c r="K90" s="22">
        <v>1</v>
      </c>
      <c r="L90" s="56" t="s">
        <v>24</v>
      </c>
      <c r="M90" s="22">
        <v>255</v>
      </c>
    </row>
    <row r="91" spans="1:13" ht="11.25">
      <c r="A91" s="17" t="s">
        <v>40</v>
      </c>
      <c r="B91" s="17"/>
      <c r="C91" s="17"/>
      <c r="D91" s="17"/>
      <c r="E91" s="17"/>
      <c r="F91" s="17"/>
      <c r="G91" s="17"/>
      <c r="H91" s="17"/>
      <c r="I91" s="17"/>
      <c r="J91" s="17"/>
      <c r="K91" s="18" t="s">
        <v>17</v>
      </c>
      <c r="L91" s="56" t="s">
        <v>17</v>
      </c>
      <c r="M91" s="19">
        <v>7495</v>
      </c>
    </row>
    <row r="92" spans="1:13" ht="11.25">
      <c r="A92" s="20"/>
      <c r="B92" s="21" t="s">
        <v>81</v>
      </c>
      <c r="C92" s="21"/>
      <c r="D92" s="21"/>
      <c r="E92" s="21"/>
      <c r="F92" s="21"/>
      <c r="G92" s="21"/>
      <c r="H92" s="21"/>
      <c r="I92" s="21"/>
      <c r="J92" s="21"/>
      <c r="K92" s="24">
        <v>1.2</v>
      </c>
      <c r="L92" s="56" t="s">
        <v>20</v>
      </c>
      <c r="M92" s="22">
        <v>832</v>
      </c>
    </row>
    <row r="93" spans="1:13" ht="11.25">
      <c r="A93" s="20"/>
      <c r="B93" s="23"/>
      <c r="C93" s="21" t="s">
        <v>497</v>
      </c>
      <c r="D93" s="21"/>
      <c r="E93" s="21"/>
      <c r="F93" s="21"/>
      <c r="G93" s="21"/>
      <c r="H93" s="21"/>
      <c r="I93" s="21"/>
      <c r="J93" s="21"/>
      <c r="K93" s="24">
        <v>1.2</v>
      </c>
      <c r="L93" s="56" t="s">
        <v>20</v>
      </c>
      <c r="M93" s="22">
        <v>832</v>
      </c>
    </row>
    <row r="94" spans="1:13" ht="11.25">
      <c r="A94" s="20"/>
      <c r="B94" s="21" t="s">
        <v>44</v>
      </c>
      <c r="C94" s="21"/>
      <c r="D94" s="21"/>
      <c r="E94" s="21"/>
      <c r="F94" s="21"/>
      <c r="G94" s="21"/>
      <c r="H94" s="21"/>
      <c r="I94" s="21"/>
      <c r="J94" s="21"/>
      <c r="K94" s="24">
        <v>2.5</v>
      </c>
      <c r="L94" s="56" t="s">
        <v>45</v>
      </c>
      <c r="M94" s="19">
        <v>2700</v>
      </c>
    </row>
    <row r="95" spans="1:13" ht="11.25">
      <c r="A95" s="20"/>
      <c r="B95" s="23"/>
      <c r="C95" s="21" t="s">
        <v>32</v>
      </c>
      <c r="D95" s="21"/>
      <c r="E95" s="21"/>
      <c r="F95" s="21"/>
      <c r="G95" s="21"/>
      <c r="H95" s="21"/>
      <c r="I95" s="21"/>
      <c r="J95" s="21"/>
      <c r="K95" s="24">
        <v>2.5</v>
      </c>
      <c r="L95" s="56" t="s">
        <v>45</v>
      </c>
      <c r="M95" s="19">
        <v>2700</v>
      </c>
    </row>
    <row r="96" spans="1:13" ht="11.25">
      <c r="A96" s="20"/>
      <c r="B96" s="21" t="s">
        <v>137</v>
      </c>
      <c r="C96" s="21"/>
      <c r="D96" s="21"/>
      <c r="E96" s="21"/>
      <c r="F96" s="21"/>
      <c r="G96" s="21"/>
      <c r="H96" s="21"/>
      <c r="I96" s="21"/>
      <c r="J96" s="21"/>
      <c r="K96" s="22">
        <v>1</v>
      </c>
      <c r="L96" s="56" t="s">
        <v>31</v>
      </c>
      <c r="M96" s="19">
        <v>1763</v>
      </c>
    </row>
    <row r="97" spans="1:13" ht="11.25">
      <c r="A97" s="20"/>
      <c r="B97" s="23"/>
      <c r="C97" s="21" t="s">
        <v>32</v>
      </c>
      <c r="D97" s="21"/>
      <c r="E97" s="21"/>
      <c r="F97" s="21"/>
      <c r="G97" s="21"/>
      <c r="H97" s="21"/>
      <c r="I97" s="21"/>
      <c r="J97" s="21"/>
      <c r="K97" s="22">
        <v>1</v>
      </c>
      <c r="L97" s="56" t="s">
        <v>31</v>
      </c>
      <c r="M97" s="19">
        <v>1763</v>
      </c>
    </row>
    <row r="98" spans="1:13" ht="11.25">
      <c r="A98" s="20"/>
      <c r="B98" s="21" t="s">
        <v>498</v>
      </c>
      <c r="C98" s="21"/>
      <c r="D98" s="21"/>
      <c r="E98" s="21"/>
      <c r="F98" s="21"/>
      <c r="G98" s="21"/>
      <c r="H98" s="21"/>
      <c r="I98" s="21"/>
      <c r="J98" s="21"/>
      <c r="K98" s="22">
        <v>1</v>
      </c>
      <c r="L98" s="56" t="s">
        <v>499</v>
      </c>
      <c r="M98" s="19">
        <v>2200</v>
      </c>
    </row>
    <row r="99" spans="1:13" ht="12" thickBot="1">
      <c r="A99" s="20"/>
      <c r="B99" s="23"/>
      <c r="C99" s="21" t="s">
        <v>32</v>
      </c>
      <c r="D99" s="21"/>
      <c r="E99" s="21"/>
      <c r="F99" s="21"/>
      <c r="G99" s="21"/>
      <c r="H99" s="21"/>
      <c r="I99" s="21"/>
      <c r="J99" s="21"/>
      <c r="K99" s="22">
        <v>1</v>
      </c>
      <c r="L99" s="56" t="s">
        <v>499</v>
      </c>
      <c r="M99" s="19">
        <v>2200</v>
      </c>
    </row>
    <row r="100" spans="1:13" ht="13.5" thickBot="1">
      <c r="A100" s="26"/>
      <c r="B100" s="27"/>
      <c r="C100" s="27"/>
      <c r="D100" s="27"/>
      <c r="E100" s="27"/>
      <c r="F100" s="27"/>
      <c r="G100" s="27"/>
      <c r="H100" s="27"/>
      <c r="I100" s="27"/>
      <c r="J100" s="28"/>
      <c r="K100" s="27"/>
      <c r="L100" s="29" t="s">
        <v>46</v>
      </c>
      <c r="M100" s="30">
        <v>228737</v>
      </c>
    </row>
    <row r="102" ht="12" thickBot="1"/>
    <row r="103" spans="2:14" s="31" customFormat="1" ht="16.5" thickBot="1">
      <c r="B103" s="31" t="s">
        <v>47</v>
      </c>
      <c r="M103" s="10">
        <v>9912.59</v>
      </c>
      <c r="N103" s="32" t="s">
        <v>7</v>
      </c>
    </row>
    <row r="106" ht="12" thickBot="1"/>
    <row r="107" spans="1:14" ht="16.5" thickBot="1">
      <c r="A107" s="33" t="s">
        <v>48</v>
      </c>
      <c r="B107" s="33"/>
      <c r="C107" s="33"/>
      <c r="D107" s="33"/>
      <c r="E107" s="33"/>
      <c r="F107" s="33"/>
      <c r="G107" s="33"/>
      <c r="H107" s="33"/>
      <c r="I107" s="33"/>
      <c r="J107" s="33"/>
      <c r="M107" s="34">
        <f>M108</f>
        <v>358137.21</v>
      </c>
      <c r="N107" s="11" t="s">
        <v>7</v>
      </c>
    </row>
    <row r="108" spans="1:13" ht="15">
      <c r="A108" s="1" t="s">
        <v>49</v>
      </c>
      <c r="B108" s="1"/>
      <c r="C108" s="1"/>
      <c r="D108" s="1"/>
      <c r="E108" s="1"/>
      <c r="F108" s="1"/>
      <c r="G108" s="1"/>
      <c r="H108" s="1"/>
      <c r="I108" s="1"/>
      <c r="J108" s="1"/>
      <c r="M108" s="35">
        <v>358137.21</v>
      </c>
    </row>
    <row r="109" ht="12" thickBot="1"/>
    <row r="110" spans="1:14" ht="16.5" thickBot="1">
      <c r="A110" s="9" t="s">
        <v>50</v>
      </c>
      <c r="B110" s="9"/>
      <c r="C110" s="9"/>
      <c r="D110" s="9"/>
      <c r="E110" s="9"/>
      <c r="F110" s="9"/>
      <c r="G110" s="9"/>
      <c r="H110" s="9"/>
      <c r="I110" s="9"/>
      <c r="J110" s="9"/>
      <c r="M110" s="10">
        <f>M12+M13+M103-M100-M107</f>
        <v>45876.58999999991</v>
      </c>
      <c r="N110" s="11" t="s">
        <v>7</v>
      </c>
    </row>
    <row r="115" spans="10:13" ht="15">
      <c r="J115" s="3" t="s">
        <v>51</v>
      </c>
      <c r="K115" s="3" t="s">
        <v>52</v>
      </c>
      <c r="L115" s="3"/>
      <c r="M115" s="3"/>
    </row>
  </sheetData>
  <sheetProtection/>
  <mergeCells count="96">
    <mergeCell ref="C97:J97"/>
    <mergeCell ref="B98:J98"/>
    <mergeCell ref="C99:J99"/>
    <mergeCell ref="A107:J107"/>
    <mergeCell ref="A108:J108"/>
    <mergeCell ref="A110:J110"/>
    <mergeCell ref="A91:J91"/>
    <mergeCell ref="B92:J92"/>
    <mergeCell ref="C93:J93"/>
    <mergeCell ref="B94:J94"/>
    <mergeCell ref="C95:J95"/>
    <mergeCell ref="B96:J96"/>
    <mergeCell ref="C85:J85"/>
    <mergeCell ref="B86:J86"/>
    <mergeCell ref="C87:J87"/>
    <mergeCell ref="A88:J88"/>
    <mergeCell ref="B89:J89"/>
    <mergeCell ref="C90:J90"/>
    <mergeCell ref="B79:J79"/>
    <mergeCell ref="C80:J80"/>
    <mergeCell ref="A81:J81"/>
    <mergeCell ref="B82:J82"/>
    <mergeCell ref="C83:J83"/>
    <mergeCell ref="B84:J84"/>
    <mergeCell ref="B73:J73"/>
    <mergeCell ref="C74:J74"/>
    <mergeCell ref="B75:J75"/>
    <mergeCell ref="C76:J76"/>
    <mergeCell ref="B77:J77"/>
    <mergeCell ref="C78:J78"/>
    <mergeCell ref="C67:J67"/>
    <mergeCell ref="A68:J68"/>
    <mergeCell ref="B69:J69"/>
    <mergeCell ref="B70:J70"/>
    <mergeCell ref="C71:J71"/>
    <mergeCell ref="A72:J72"/>
    <mergeCell ref="B61:J61"/>
    <mergeCell ref="C62:J62"/>
    <mergeCell ref="A63:J63"/>
    <mergeCell ref="B64:J64"/>
    <mergeCell ref="C65:J65"/>
    <mergeCell ref="B66:J66"/>
    <mergeCell ref="C55:J55"/>
    <mergeCell ref="B56:J56"/>
    <mergeCell ref="B57:J57"/>
    <mergeCell ref="C58:J58"/>
    <mergeCell ref="B59:J59"/>
    <mergeCell ref="C60:J60"/>
    <mergeCell ref="C49:J49"/>
    <mergeCell ref="A50:J50"/>
    <mergeCell ref="B51:J51"/>
    <mergeCell ref="B52:J52"/>
    <mergeCell ref="C53:J53"/>
    <mergeCell ref="B54:J54"/>
    <mergeCell ref="C43:J43"/>
    <mergeCell ref="B44:J44"/>
    <mergeCell ref="C45:J45"/>
    <mergeCell ref="B46:J46"/>
    <mergeCell ref="C47:J47"/>
    <mergeCell ref="B48:J48"/>
    <mergeCell ref="C37:J37"/>
    <mergeCell ref="B38:J38"/>
    <mergeCell ref="C39:J39"/>
    <mergeCell ref="A40:J40"/>
    <mergeCell ref="B41:J41"/>
    <mergeCell ref="B42:J42"/>
    <mergeCell ref="B31:J31"/>
    <mergeCell ref="B32:J32"/>
    <mergeCell ref="C33:J33"/>
    <mergeCell ref="B34:J34"/>
    <mergeCell ref="C35:J35"/>
    <mergeCell ref="B36:J36"/>
    <mergeCell ref="C25:J25"/>
    <mergeCell ref="C26:J26"/>
    <mergeCell ref="A27:J27"/>
    <mergeCell ref="B28:J28"/>
    <mergeCell ref="C29:J29"/>
    <mergeCell ref="A30:J30"/>
    <mergeCell ref="A19:J19"/>
    <mergeCell ref="B20:J20"/>
    <mergeCell ref="B21:J21"/>
    <mergeCell ref="C22:J22"/>
    <mergeCell ref="A23:J23"/>
    <mergeCell ref="B24:J24"/>
    <mergeCell ref="A13:J13"/>
    <mergeCell ref="A14:J14"/>
    <mergeCell ref="A15:J15"/>
    <mergeCell ref="A16:J18"/>
    <mergeCell ref="K16:L17"/>
    <mergeCell ref="M16:M17"/>
    <mergeCell ref="A2:M2"/>
    <mergeCell ref="A3:M3"/>
    <mergeCell ref="A4:J4"/>
    <mergeCell ref="A5:I5"/>
    <mergeCell ref="A6:M6"/>
    <mergeCell ref="A12:J12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3"/>
  <dimension ref="A2:N96"/>
  <sheetViews>
    <sheetView zoomScalePageLayoutView="0" workbookViewId="0" topLeftCell="A64">
      <selection activeCell="M92" sqref="M92"/>
    </sheetView>
  </sheetViews>
  <sheetFormatPr defaultColWidth="9.140625" defaultRowHeight="15"/>
  <cols>
    <col min="1" max="9" width="2.00390625" style="2" customWidth="1"/>
    <col min="10" max="10" width="46.57421875" style="2" customWidth="1"/>
    <col min="11" max="11" width="11.8515625" style="2" customWidth="1"/>
    <col min="12" max="12" width="8.140625" style="2" customWidth="1"/>
    <col min="13" max="13" width="17.2812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500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31649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281180.54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202819.47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3.5" customHeight="1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3.5" customHeight="1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56" t="s">
        <v>17</v>
      </c>
      <c r="M18" s="19">
        <v>1650</v>
      </c>
    </row>
    <row r="19" spans="1:13" ht="11.25">
      <c r="A19" s="20"/>
      <c r="B19" s="21" t="s">
        <v>106</v>
      </c>
      <c r="C19" s="21"/>
      <c r="D19" s="21"/>
      <c r="E19" s="21"/>
      <c r="F19" s="21"/>
      <c r="G19" s="21"/>
      <c r="H19" s="21"/>
      <c r="I19" s="21"/>
      <c r="J19" s="21"/>
      <c r="K19" s="22">
        <v>1</v>
      </c>
      <c r="L19" s="56" t="s">
        <v>17</v>
      </c>
      <c r="M19" s="19">
        <v>1200</v>
      </c>
    </row>
    <row r="20" spans="1:13" ht="11.25">
      <c r="A20" s="20"/>
      <c r="B20" s="21" t="s">
        <v>107</v>
      </c>
      <c r="C20" s="21"/>
      <c r="D20" s="21"/>
      <c r="E20" s="21"/>
      <c r="F20" s="21"/>
      <c r="G20" s="21"/>
      <c r="H20" s="21"/>
      <c r="I20" s="21"/>
      <c r="J20" s="21"/>
      <c r="K20" s="22">
        <v>1</v>
      </c>
      <c r="L20" s="56" t="s">
        <v>45</v>
      </c>
      <c r="M20" s="19">
        <v>1200</v>
      </c>
    </row>
    <row r="21" spans="1:13" ht="11.25">
      <c r="A21" s="20"/>
      <c r="B21" s="23"/>
      <c r="C21" s="21" t="s">
        <v>32</v>
      </c>
      <c r="D21" s="21"/>
      <c r="E21" s="21"/>
      <c r="F21" s="21"/>
      <c r="G21" s="21"/>
      <c r="H21" s="21"/>
      <c r="I21" s="21"/>
      <c r="J21" s="21"/>
      <c r="K21" s="22">
        <v>1</v>
      </c>
      <c r="L21" s="56" t="s">
        <v>45</v>
      </c>
      <c r="M21" s="19">
        <v>1200</v>
      </c>
    </row>
    <row r="22" spans="1:13" ht="11.25">
      <c r="A22" s="20"/>
      <c r="B22" s="21" t="s">
        <v>23</v>
      </c>
      <c r="C22" s="21"/>
      <c r="D22" s="21"/>
      <c r="E22" s="21"/>
      <c r="F22" s="21"/>
      <c r="G22" s="21"/>
      <c r="H22" s="21"/>
      <c r="I22" s="21"/>
      <c r="J22" s="21"/>
      <c r="K22" s="22">
        <v>1</v>
      </c>
      <c r="L22" s="56" t="s">
        <v>24</v>
      </c>
      <c r="M22" s="22">
        <v>450</v>
      </c>
    </row>
    <row r="23" spans="1:13" ht="11.25">
      <c r="A23" s="20"/>
      <c r="B23" s="23"/>
      <c r="C23" s="21" t="s">
        <v>501</v>
      </c>
      <c r="D23" s="21"/>
      <c r="E23" s="21"/>
      <c r="F23" s="21"/>
      <c r="G23" s="21"/>
      <c r="H23" s="21"/>
      <c r="I23" s="21"/>
      <c r="J23" s="21"/>
      <c r="K23" s="22">
        <v>1</v>
      </c>
      <c r="L23" s="56" t="s">
        <v>24</v>
      </c>
      <c r="M23" s="22">
        <v>450</v>
      </c>
    </row>
    <row r="24" spans="1:13" ht="11.25">
      <c r="A24" s="17" t="s">
        <v>75</v>
      </c>
      <c r="B24" s="17"/>
      <c r="C24" s="17"/>
      <c r="D24" s="17"/>
      <c r="E24" s="17"/>
      <c r="F24" s="17"/>
      <c r="G24" s="17"/>
      <c r="H24" s="17"/>
      <c r="I24" s="17"/>
      <c r="J24" s="17"/>
      <c r="K24" s="18" t="s">
        <v>17</v>
      </c>
      <c r="L24" s="56" t="s">
        <v>17</v>
      </c>
      <c r="M24" s="19">
        <v>3319</v>
      </c>
    </row>
    <row r="25" spans="1:13" ht="11.25">
      <c r="A25" s="20"/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4">
        <v>3.7</v>
      </c>
      <c r="L25" s="56" t="s">
        <v>20</v>
      </c>
      <c r="M25" s="19">
        <v>3319</v>
      </c>
    </row>
    <row r="26" spans="1:13" ht="11.25">
      <c r="A26" s="20"/>
      <c r="B26" s="23"/>
      <c r="C26" s="21" t="s">
        <v>502</v>
      </c>
      <c r="D26" s="21"/>
      <c r="E26" s="21"/>
      <c r="F26" s="21"/>
      <c r="G26" s="21"/>
      <c r="H26" s="21"/>
      <c r="I26" s="21"/>
      <c r="J26" s="21"/>
      <c r="K26" s="24">
        <v>3.7</v>
      </c>
      <c r="L26" s="56" t="s">
        <v>20</v>
      </c>
      <c r="M26" s="19">
        <v>3319</v>
      </c>
    </row>
    <row r="27" spans="1:13" ht="11.25">
      <c r="A27" s="17" t="s">
        <v>26</v>
      </c>
      <c r="B27" s="17"/>
      <c r="C27" s="17"/>
      <c r="D27" s="17"/>
      <c r="E27" s="17"/>
      <c r="F27" s="17"/>
      <c r="G27" s="17"/>
      <c r="H27" s="17"/>
      <c r="I27" s="17"/>
      <c r="J27" s="17"/>
      <c r="K27" s="18" t="s">
        <v>17</v>
      </c>
      <c r="L27" s="56" t="s">
        <v>17</v>
      </c>
      <c r="M27" s="19">
        <v>43411</v>
      </c>
    </row>
    <row r="28" spans="1:13" ht="11.25">
      <c r="A28" s="20"/>
      <c r="B28" s="21" t="s">
        <v>17</v>
      </c>
      <c r="C28" s="21"/>
      <c r="D28" s="21"/>
      <c r="E28" s="21"/>
      <c r="F28" s="21"/>
      <c r="G28" s="21"/>
      <c r="H28" s="21"/>
      <c r="I28" s="21"/>
      <c r="J28" s="21"/>
      <c r="K28" s="22">
        <v>1</v>
      </c>
      <c r="L28" s="56" t="s">
        <v>17</v>
      </c>
      <c r="M28" s="22">
        <v>506</v>
      </c>
    </row>
    <row r="29" spans="1:13" ht="11.25">
      <c r="A29" s="20"/>
      <c r="B29" s="21" t="s">
        <v>503</v>
      </c>
      <c r="C29" s="21"/>
      <c r="D29" s="21"/>
      <c r="E29" s="21"/>
      <c r="F29" s="21"/>
      <c r="G29" s="21"/>
      <c r="H29" s="21"/>
      <c r="I29" s="21"/>
      <c r="J29" s="21"/>
      <c r="K29" s="22">
        <v>1</v>
      </c>
      <c r="L29" s="56" t="s">
        <v>24</v>
      </c>
      <c r="M29" s="22">
        <v>506</v>
      </c>
    </row>
    <row r="30" spans="1:13" ht="11.25">
      <c r="A30" s="20"/>
      <c r="B30" s="23"/>
      <c r="C30" s="21" t="s">
        <v>32</v>
      </c>
      <c r="D30" s="21"/>
      <c r="E30" s="21"/>
      <c r="F30" s="21"/>
      <c r="G30" s="21"/>
      <c r="H30" s="21"/>
      <c r="I30" s="21"/>
      <c r="J30" s="21"/>
      <c r="K30" s="22">
        <v>1</v>
      </c>
      <c r="L30" s="56" t="s">
        <v>24</v>
      </c>
      <c r="M30" s="22">
        <v>506</v>
      </c>
    </row>
    <row r="31" spans="1:13" ht="11.25">
      <c r="A31" s="20"/>
      <c r="B31" s="21" t="s">
        <v>27</v>
      </c>
      <c r="C31" s="21"/>
      <c r="D31" s="21"/>
      <c r="E31" s="21"/>
      <c r="F31" s="21"/>
      <c r="G31" s="21"/>
      <c r="H31" s="21"/>
      <c r="I31" s="21"/>
      <c r="J31" s="21"/>
      <c r="K31" s="25">
        <v>42.64</v>
      </c>
      <c r="L31" s="56" t="s">
        <v>20</v>
      </c>
      <c r="M31" s="19">
        <v>42905</v>
      </c>
    </row>
    <row r="32" spans="1:13" ht="11.25">
      <c r="A32" s="20"/>
      <c r="B32" s="23"/>
      <c r="C32" s="21" t="s">
        <v>32</v>
      </c>
      <c r="D32" s="21"/>
      <c r="E32" s="21"/>
      <c r="F32" s="21"/>
      <c r="G32" s="21"/>
      <c r="H32" s="21"/>
      <c r="I32" s="21"/>
      <c r="J32" s="21"/>
      <c r="K32" s="25">
        <v>42.64</v>
      </c>
      <c r="L32" s="56" t="s">
        <v>20</v>
      </c>
      <c r="M32" s="19">
        <v>42905</v>
      </c>
    </row>
    <row r="33" spans="1:13" ht="11.25">
      <c r="A33" s="17" t="s">
        <v>79</v>
      </c>
      <c r="B33" s="17"/>
      <c r="C33" s="17"/>
      <c r="D33" s="17"/>
      <c r="E33" s="17"/>
      <c r="F33" s="17"/>
      <c r="G33" s="17"/>
      <c r="H33" s="17"/>
      <c r="I33" s="17"/>
      <c r="J33" s="17"/>
      <c r="K33" s="18" t="s">
        <v>17</v>
      </c>
      <c r="L33" s="56" t="s">
        <v>17</v>
      </c>
      <c r="M33" s="19">
        <v>1552</v>
      </c>
    </row>
    <row r="34" spans="1:13" ht="11.25">
      <c r="A34" s="20"/>
      <c r="B34" s="21" t="s">
        <v>27</v>
      </c>
      <c r="C34" s="21"/>
      <c r="D34" s="21"/>
      <c r="E34" s="21"/>
      <c r="F34" s="21"/>
      <c r="G34" s="21"/>
      <c r="H34" s="21"/>
      <c r="I34" s="21"/>
      <c r="J34" s="21"/>
      <c r="K34" s="25">
        <v>0.15</v>
      </c>
      <c r="L34" s="56" t="s">
        <v>20</v>
      </c>
      <c r="M34" s="19">
        <v>1552</v>
      </c>
    </row>
    <row r="35" spans="1:13" ht="11.25">
      <c r="A35" s="20"/>
      <c r="B35" s="23"/>
      <c r="C35" s="21" t="s">
        <v>504</v>
      </c>
      <c r="D35" s="21"/>
      <c r="E35" s="21"/>
      <c r="F35" s="21"/>
      <c r="G35" s="21"/>
      <c r="H35" s="21"/>
      <c r="I35" s="21"/>
      <c r="J35" s="21"/>
      <c r="K35" s="25">
        <v>0.05</v>
      </c>
      <c r="L35" s="56" t="s">
        <v>20</v>
      </c>
      <c r="M35" s="22">
        <v>478</v>
      </c>
    </row>
    <row r="36" spans="1:13" ht="11.25">
      <c r="A36" s="20"/>
      <c r="B36" s="23"/>
      <c r="C36" s="21" t="s">
        <v>505</v>
      </c>
      <c r="D36" s="21"/>
      <c r="E36" s="21"/>
      <c r="F36" s="21"/>
      <c r="G36" s="21"/>
      <c r="H36" s="21"/>
      <c r="I36" s="21"/>
      <c r="J36" s="21"/>
      <c r="K36" s="24">
        <v>0.1</v>
      </c>
      <c r="L36" s="56" t="s">
        <v>20</v>
      </c>
      <c r="M36" s="19">
        <v>1074</v>
      </c>
    </row>
    <row r="37" spans="1:13" ht="11.25">
      <c r="A37" s="17" t="s">
        <v>54</v>
      </c>
      <c r="B37" s="17"/>
      <c r="C37" s="17"/>
      <c r="D37" s="17"/>
      <c r="E37" s="17"/>
      <c r="F37" s="17"/>
      <c r="G37" s="17"/>
      <c r="H37" s="17"/>
      <c r="I37" s="17"/>
      <c r="J37" s="17"/>
      <c r="K37" s="18" t="s">
        <v>17</v>
      </c>
      <c r="L37" s="56" t="s">
        <v>17</v>
      </c>
      <c r="M37" s="22">
        <v>478</v>
      </c>
    </row>
    <row r="38" spans="1:13" ht="11.25">
      <c r="A38" s="20"/>
      <c r="B38" s="21" t="s">
        <v>23</v>
      </c>
      <c r="C38" s="21"/>
      <c r="D38" s="21"/>
      <c r="E38" s="21"/>
      <c r="F38" s="21"/>
      <c r="G38" s="21"/>
      <c r="H38" s="21"/>
      <c r="I38" s="21"/>
      <c r="J38" s="21"/>
      <c r="K38" s="22">
        <v>1</v>
      </c>
      <c r="L38" s="56" t="s">
        <v>24</v>
      </c>
      <c r="M38" s="22">
        <v>478</v>
      </c>
    </row>
    <row r="39" spans="1:13" ht="11.25">
      <c r="A39" s="20"/>
      <c r="B39" s="23"/>
      <c r="C39" s="21" t="s">
        <v>506</v>
      </c>
      <c r="D39" s="21"/>
      <c r="E39" s="21"/>
      <c r="F39" s="21"/>
      <c r="G39" s="21"/>
      <c r="H39" s="21"/>
      <c r="I39" s="21"/>
      <c r="J39" s="21"/>
      <c r="K39" s="22">
        <v>1</v>
      </c>
      <c r="L39" s="56" t="s">
        <v>24</v>
      </c>
      <c r="M39" s="22">
        <v>478</v>
      </c>
    </row>
    <row r="40" spans="1:13" ht="11.25">
      <c r="A40" s="17" t="s">
        <v>29</v>
      </c>
      <c r="B40" s="17"/>
      <c r="C40" s="17"/>
      <c r="D40" s="17"/>
      <c r="E40" s="17"/>
      <c r="F40" s="17"/>
      <c r="G40" s="17"/>
      <c r="H40" s="17"/>
      <c r="I40" s="17"/>
      <c r="J40" s="17"/>
      <c r="K40" s="18" t="s">
        <v>17</v>
      </c>
      <c r="L40" s="56" t="s">
        <v>17</v>
      </c>
      <c r="M40" s="19">
        <v>24731</v>
      </c>
    </row>
    <row r="41" spans="1:13" ht="11.25">
      <c r="A41" s="20"/>
      <c r="B41" s="21" t="s">
        <v>17</v>
      </c>
      <c r="C41" s="21"/>
      <c r="D41" s="21"/>
      <c r="E41" s="21"/>
      <c r="F41" s="21"/>
      <c r="G41" s="21"/>
      <c r="H41" s="21"/>
      <c r="I41" s="21"/>
      <c r="J41" s="21"/>
      <c r="K41" s="54">
        <v>0.123</v>
      </c>
      <c r="L41" s="56" t="s">
        <v>17</v>
      </c>
      <c r="M41" s="22">
        <v>770</v>
      </c>
    </row>
    <row r="42" spans="1:13" ht="11.25">
      <c r="A42" s="20"/>
      <c r="B42" s="21" t="s">
        <v>186</v>
      </c>
      <c r="C42" s="21"/>
      <c r="D42" s="21"/>
      <c r="E42" s="21"/>
      <c r="F42" s="21"/>
      <c r="G42" s="21"/>
      <c r="H42" s="21"/>
      <c r="I42" s="21"/>
      <c r="J42" s="21"/>
      <c r="K42" s="54">
        <v>0.048</v>
      </c>
      <c r="L42" s="56" t="s">
        <v>62</v>
      </c>
      <c r="M42" s="22">
        <v>741</v>
      </c>
    </row>
    <row r="43" spans="1:13" ht="11.25">
      <c r="A43" s="20"/>
      <c r="B43" s="23"/>
      <c r="C43" s="21" t="s">
        <v>504</v>
      </c>
      <c r="D43" s="21"/>
      <c r="E43" s="21"/>
      <c r="F43" s="21"/>
      <c r="G43" s="21"/>
      <c r="H43" s="21"/>
      <c r="I43" s="21"/>
      <c r="J43" s="21"/>
      <c r="K43" s="54">
        <v>0.048</v>
      </c>
      <c r="L43" s="56" t="s">
        <v>62</v>
      </c>
      <c r="M43" s="22">
        <v>741</v>
      </c>
    </row>
    <row r="44" spans="1:13" ht="11.25">
      <c r="A44" s="20"/>
      <c r="B44" s="21" t="s">
        <v>507</v>
      </c>
      <c r="C44" s="21"/>
      <c r="D44" s="21"/>
      <c r="E44" s="21"/>
      <c r="F44" s="21"/>
      <c r="G44" s="21"/>
      <c r="H44" s="21"/>
      <c r="I44" s="21"/>
      <c r="J44" s="21"/>
      <c r="K44" s="54">
        <v>0.075</v>
      </c>
      <c r="L44" s="56" t="s">
        <v>31</v>
      </c>
      <c r="M44" s="22">
        <v>29</v>
      </c>
    </row>
    <row r="45" spans="1:13" ht="11.25">
      <c r="A45" s="20"/>
      <c r="B45" s="23"/>
      <c r="C45" s="21" t="s">
        <v>32</v>
      </c>
      <c r="D45" s="21"/>
      <c r="E45" s="21"/>
      <c r="F45" s="21"/>
      <c r="G45" s="21"/>
      <c r="H45" s="21"/>
      <c r="I45" s="21"/>
      <c r="J45" s="21"/>
      <c r="K45" s="54">
        <v>0.075</v>
      </c>
      <c r="L45" s="56" t="s">
        <v>31</v>
      </c>
      <c r="M45" s="22">
        <v>29</v>
      </c>
    </row>
    <row r="46" spans="1:13" ht="11.25">
      <c r="A46" s="20"/>
      <c r="B46" s="21" t="s">
        <v>81</v>
      </c>
      <c r="C46" s="21"/>
      <c r="D46" s="21"/>
      <c r="E46" s="21"/>
      <c r="F46" s="21"/>
      <c r="G46" s="21"/>
      <c r="H46" s="21"/>
      <c r="I46" s="21"/>
      <c r="J46" s="21"/>
      <c r="K46" s="24">
        <v>6.1</v>
      </c>
      <c r="L46" s="56" t="s">
        <v>20</v>
      </c>
      <c r="M46" s="19">
        <v>6169</v>
      </c>
    </row>
    <row r="47" spans="1:13" ht="11.25">
      <c r="A47" s="20"/>
      <c r="B47" s="23"/>
      <c r="C47" s="21" t="s">
        <v>508</v>
      </c>
      <c r="D47" s="21"/>
      <c r="E47" s="21"/>
      <c r="F47" s="21"/>
      <c r="G47" s="21"/>
      <c r="H47" s="21"/>
      <c r="I47" s="21"/>
      <c r="J47" s="21"/>
      <c r="K47" s="25">
        <v>3.05</v>
      </c>
      <c r="L47" s="56" t="s">
        <v>20</v>
      </c>
      <c r="M47" s="19">
        <v>3084</v>
      </c>
    </row>
    <row r="48" spans="1:13" ht="11.25">
      <c r="A48" s="20"/>
      <c r="B48" s="23"/>
      <c r="C48" s="21" t="s">
        <v>504</v>
      </c>
      <c r="D48" s="21"/>
      <c r="E48" s="21"/>
      <c r="F48" s="21"/>
      <c r="G48" s="21"/>
      <c r="H48" s="21"/>
      <c r="I48" s="21"/>
      <c r="J48" s="21"/>
      <c r="K48" s="25">
        <v>3.05</v>
      </c>
      <c r="L48" s="56" t="s">
        <v>20</v>
      </c>
      <c r="M48" s="19">
        <v>3084</v>
      </c>
    </row>
    <row r="49" spans="1:13" ht="11.25">
      <c r="A49" s="20"/>
      <c r="B49" s="21" t="s">
        <v>27</v>
      </c>
      <c r="C49" s="21"/>
      <c r="D49" s="21"/>
      <c r="E49" s="21"/>
      <c r="F49" s="21"/>
      <c r="G49" s="21"/>
      <c r="H49" s="21"/>
      <c r="I49" s="21"/>
      <c r="J49" s="21"/>
      <c r="K49" s="25">
        <v>10.03</v>
      </c>
      <c r="L49" s="56" t="s">
        <v>20</v>
      </c>
      <c r="M49" s="19">
        <v>17793</v>
      </c>
    </row>
    <row r="50" spans="1:13" ht="11.25">
      <c r="A50" s="20"/>
      <c r="B50" s="23"/>
      <c r="C50" s="21" t="s">
        <v>508</v>
      </c>
      <c r="D50" s="21"/>
      <c r="E50" s="21"/>
      <c r="F50" s="21"/>
      <c r="G50" s="21"/>
      <c r="H50" s="21"/>
      <c r="I50" s="21"/>
      <c r="J50" s="21"/>
      <c r="K50" s="54">
        <v>5.015</v>
      </c>
      <c r="L50" s="56" t="s">
        <v>20</v>
      </c>
      <c r="M50" s="19">
        <v>8896</v>
      </c>
    </row>
    <row r="51" spans="1:13" ht="11.25">
      <c r="A51" s="20"/>
      <c r="B51" s="23"/>
      <c r="C51" s="21" t="s">
        <v>504</v>
      </c>
      <c r="D51" s="21"/>
      <c r="E51" s="21"/>
      <c r="F51" s="21"/>
      <c r="G51" s="21"/>
      <c r="H51" s="21"/>
      <c r="I51" s="21"/>
      <c r="J51" s="21"/>
      <c r="K51" s="54">
        <v>5.015</v>
      </c>
      <c r="L51" s="56" t="s">
        <v>20</v>
      </c>
      <c r="M51" s="19">
        <v>8896</v>
      </c>
    </row>
    <row r="52" spans="1:13" ht="11.25">
      <c r="A52" s="17" t="s">
        <v>36</v>
      </c>
      <c r="B52" s="17"/>
      <c r="C52" s="17"/>
      <c r="D52" s="17"/>
      <c r="E52" s="17"/>
      <c r="F52" s="17"/>
      <c r="G52" s="17"/>
      <c r="H52" s="17"/>
      <c r="I52" s="17"/>
      <c r="J52" s="17"/>
      <c r="K52" s="18" t="s">
        <v>17</v>
      </c>
      <c r="L52" s="56" t="s">
        <v>17</v>
      </c>
      <c r="M52" s="19">
        <v>46296</v>
      </c>
    </row>
    <row r="53" spans="1:13" ht="11.25">
      <c r="A53" s="20"/>
      <c r="B53" s="21" t="s">
        <v>42</v>
      </c>
      <c r="C53" s="21"/>
      <c r="D53" s="21"/>
      <c r="E53" s="21"/>
      <c r="F53" s="21"/>
      <c r="G53" s="21"/>
      <c r="H53" s="21"/>
      <c r="I53" s="21"/>
      <c r="J53" s="21"/>
      <c r="K53" s="25">
        <v>15.35</v>
      </c>
      <c r="L53" s="56" t="s">
        <v>20</v>
      </c>
      <c r="M53" s="19">
        <v>15144</v>
      </c>
    </row>
    <row r="54" spans="1:13" ht="11.25">
      <c r="A54" s="20"/>
      <c r="B54" s="23"/>
      <c r="C54" s="21" t="s">
        <v>509</v>
      </c>
      <c r="D54" s="21"/>
      <c r="E54" s="21"/>
      <c r="F54" s="21"/>
      <c r="G54" s="21"/>
      <c r="H54" s="21"/>
      <c r="I54" s="21"/>
      <c r="J54" s="21"/>
      <c r="K54" s="24">
        <v>0.6</v>
      </c>
      <c r="L54" s="56" t="s">
        <v>20</v>
      </c>
      <c r="M54" s="22">
        <v>969</v>
      </c>
    </row>
    <row r="55" spans="1:13" ht="11.25">
      <c r="A55" s="20"/>
      <c r="B55" s="23"/>
      <c r="C55" s="21" t="s">
        <v>510</v>
      </c>
      <c r="D55" s="21"/>
      <c r="E55" s="21"/>
      <c r="F55" s="21"/>
      <c r="G55" s="21"/>
      <c r="H55" s="21"/>
      <c r="I55" s="21"/>
      <c r="J55" s="21"/>
      <c r="K55" s="25">
        <v>4.85</v>
      </c>
      <c r="L55" s="56" t="s">
        <v>20</v>
      </c>
      <c r="M55" s="19">
        <v>5047</v>
      </c>
    </row>
    <row r="56" spans="1:13" ht="11.25">
      <c r="A56" s="20"/>
      <c r="B56" s="23"/>
      <c r="C56" s="21" t="s">
        <v>506</v>
      </c>
      <c r="D56" s="21"/>
      <c r="E56" s="21"/>
      <c r="F56" s="21"/>
      <c r="G56" s="21"/>
      <c r="H56" s="21"/>
      <c r="I56" s="21"/>
      <c r="J56" s="21"/>
      <c r="K56" s="24">
        <v>9.9</v>
      </c>
      <c r="L56" s="56" t="s">
        <v>20</v>
      </c>
      <c r="M56" s="19">
        <v>9127</v>
      </c>
    </row>
    <row r="57" spans="1:13" ht="11.25">
      <c r="A57" s="20"/>
      <c r="B57" s="21" t="s">
        <v>511</v>
      </c>
      <c r="C57" s="21"/>
      <c r="D57" s="21"/>
      <c r="E57" s="21"/>
      <c r="F57" s="21"/>
      <c r="G57" s="21"/>
      <c r="H57" s="21"/>
      <c r="I57" s="21"/>
      <c r="J57" s="21"/>
      <c r="K57" s="22">
        <v>1</v>
      </c>
      <c r="L57" s="56" t="s">
        <v>24</v>
      </c>
      <c r="M57" s="19">
        <v>2120</v>
      </c>
    </row>
    <row r="58" spans="1:13" ht="11.25">
      <c r="A58" s="20"/>
      <c r="B58" s="23"/>
      <c r="C58" s="21" t="s">
        <v>512</v>
      </c>
      <c r="D58" s="21"/>
      <c r="E58" s="21"/>
      <c r="F58" s="21"/>
      <c r="G58" s="21"/>
      <c r="H58" s="21"/>
      <c r="I58" s="21"/>
      <c r="J58" s="21"/>
      <c r="K58" s="22">
        <v>1</v>
      </c>
      <c r="L58" s="56" t="s">
        <v>24</v>
      </c>
      <c r="M58" s="19">
        <v>2120</v>
      </c>
    </row>
    <row r="59" spans="1:13" ht="11.25">
      <c r="A59" s="20"/>
      <c r="B59" s="21" t="s">
        <v>117</v>
      </c>
      <c r="C59" s="21"/>
      <c r="D59" s="21"/>
      <c r="E59" s="21"/>
      <c r="F59" s="21"/>
      <c r="G59" s="21"/>
      <c r="H59" s="21"/>
      <c r="I59" s="21"/>
      <c r="J59" s="21"/>
      <c r="K59" s="22">
        <v>1</v>
      </c>
      <c r="L59" s="56" t="s">
        <v>62</v>
      </c>
      <c r="M59" s="19">
        <v>5170</v>
      </c>
    </row>
    <row r="60" spans="1:13" ht="11.25">
      <c r="A60" s="20"/>
      <c r="B60" s="23"/>
      <c r="C60" s="21" t="s">
        <v>32</v>
      </c>
      <c r="D60" s="21"/>
      <c r="E60" s="21"/>
      <c r="F60" s="21"/>
      <c r="G60" s="21"/>
      <c r="H60" s="21"/>
      <c r="I60" s="21"/>
      <c r="J60" s="21"/>
      <c r="K60" s="22">
        <v>1</v>
      </c>
      <c r="L60" s="56" t="s">
        <v>62</v>
      </c>
      <c r="M60" s="19">
        <v>5170</v>
      </c>
    </row>
    <row r="61" spans="1:13" ht="11.25">
      <c r="A61" s="20"/>
      <c r="B61" s="21" t="s">
        <v>449</v>
      </c>
      <c r="C61" s="21"/>
      <c r="D61" s="21"/>
      <c r="E61" s="21"/>
      <c r="F61" s="21"/>
      <c r="G61" s="21"/>
      <c r="H61" s="21"/>
      <c r="I61" s="21"/>
      <c r="J61" s="21"/>
      <c r="K61" s="22">
        <v>4</v>
      </c>
      <c r="L61" s="56" t="s">
        <v>24</v>
      </c>
      <c r="M61" s="19">
        <v>23219</v>
      </c>
    </row>
    <row r="62" spans="1:13" ht="11.25">
      <c r="A62" s="20"/>
      <c r="B62" s="23"/>
      <c r="C62" s="21" t="s">
        <v>32</v>
      </c>
      <c r="D62" s="21"/>
      <c r="E62" s="21"/>
      <c r="F62" s="21"/>
      <c r="G62" s="21"/>
      <c r="H62" s="21"/>
      <c r="I62" s="21"/>
      <c r="J62" s="21"/>
      <c r="K62" s="22">
        <v>4</v>
      </c>
      <c r="L62" s="56" t="s">
        <v>24</v>
      </c>
      <c r="M62" s="19">
        <v>23219</v>
      </c>
    </row>
    <row r="63" spans="1:13" ht="11.25">
      <c r="A63" s="20"/>
      <c r="B63" s="21" t="s">
        <v>315</v>
      </c>
      <c r="C63" s="21"/>
      <c r="D63" s="21"/>
      <c r="E63" s="21"/>
      <c r="F63" s="21"/>
      <c r="G63" s="21"/>
      <c r="H63" s="21"/>
      <c r="I63" s="21"/>
      <c r="J63" s="21"/>
      <c r="K63" s="22">
        <v>1</v>
      </c>
      <c r="L63" s="56" t="s">
        <v>24</v>
      </c>
      <c r="M63" s="22">
        <v>643</v>
      </c>
    </row>
    <row r="64" spans="1:13" ht="11.25">
      <c r="A64" s="20"/>
      <c r="B64" s="23"/>
      <c r="C64" s="21" t="s">
        <v>513</v>
      </c>
      <c r="D64" s="21"/>
      <c r="E64" s="21"/>
      <c r="F64" s="21"/>
      <c r="G64" s="21"/>
      <c r="H64" s="21"/>
      <c r="I64" s="21"/>
      <c r="J64" s="21"/>
      <c r="K64" s="22">
        <v>1</v>
      </c>
      <c r="L64" s="56" t="s">
        <v>24</v>
      </c>
      <c r="M64" s="22">
        <v>643</v>
      </c>
    </row>
    <row r="65" spans="1:13" ht="11.25">
      <c r="A65" s="17" t="s">
        <v>63</v>
      </c>
      <c r="B65" s="17"/>
      <c r="C65" s="17"/>
      <c r="D65" s="17"/>
      <c r="E65" s="17"/>
      <c r="F65" s="17"/>
      <c r="G65" s="17"/>
      <c r="H65" s="17"/>
      <c r="I65" s="17"/>
      <c r="J65" s="17"/>
      <c r="K65" s="18" t="s">
        <v>17</v>
      </c>
      <c r="L65" s="56" t="s">
        <v>17</v>
      </c>
      <c r="M65" s="19">
        <v>13911</v>
      </c>
    </row>
    <row r="66" spans="1:13" ht="11.25">
      <c r="A66" s="20"/>
      <c r="B66" s="21" t="s">
        <v>514</v>
      </c>
      <c r="C66" s="21"/>
      <c r="D66" s="21"/>
      <c r="E66" s="21"/>
      <c r="F66" s="21"/>
      <c r="G66" s="21"/>
      <c r="H66" s="21"/>
      <c r="I66" s="21"/>
      <c r="J66" s="21"/>
      <c r="K66" s="22">
        <v>1</v>
      </c>
      <c r="L66" s="56" t="s">
        <v>24</v>
      </c>
      <c r="M66" s="22">
        <v>919</v>
      </c>
    </row>
    <row r="67" spans="1:13" ht="11.25">
      <c r="A67" s="20"/>
      <c r="B67" s="23"/>
      <c r="C67" s="21" t="s">
        <v>32</v>
      </c>
      <c r="D67" s="21"/>
      <c r="E67" s="21"/>
      <c r="F67" s="21"/>
      <c r="G67" s="21"/>
      <c r="H67" s="21"/>
      <c r="I67" s="21"/>
      <c r="J67" s="21"/>
      <c r="K67" s="22">
        <v>1</v>
      </c>
      <c r="L67" s="56" t="s">
        <v>24</v>
      </c>
      <c r="M67" s="22">
        <v>919</v>
      </c>
    </row>
    <row r="68" spans="1:13" ht="11.25">
      <c r="A68" s="20"/>
      <c r="B68" s="21" t="s">
        <v>452</v>
      </c>
      <c r="C68" s="21"/>
      <c r="D68" s="21"/>
      <c r="E68" s="21"/>
      <c r="F68" s="21"/>
      <c r="G68" s="21"/>
      <c r="H68" s="21"/>
      <c r="I68" s="21"/>
      <c r="J68" s="21"/>
      <c r="K68" s="22">
        <v>7</v>
      </c>
      <c r="L68" s="56" t="s">
        <v>453</v>
      </c>
      <c r="M68" s="19">
        <v>12992</v>
      </c>
    </row>
    <row r="69" spans="1:13" ht="11.25">
      <c r="A69" s="20"/>
      <c r="B69" s="23"/>
      <c r="C69" s="21" t="s">
        <v>32</v>
      </c>
      <c r="D69" s="21"/>
      <c r="E69" s="21"/>
      <c r="F69" s="21"/>
      <c r="G69" s="21"/>
      <c r="H69" s="21"/>
      <c r="I69" s="21"/>
      <c r="J69" s="21"/>
      <c r="K69" s="22">
        <v>7</v>
      </c>
      <c r="L69" s="56" t="s">
        <v>453</v>
      </c>
      <c r="M69" s="19">
        <v>12992</v>
      </c>
    </row>
    <row r="70" spans="1:13" ht="11.25">
      <c r="A70" s="17" t="s">
        <v>65</v>
      </c>
      <c r="B70" s="17"/>
      <c r="C70" s="17"/>
      <c r="D70" s="17"/>
      <c r="E70" s="17"/>
      <c r="F70" s="17"/>
      <c r="G70" s="17"/>
      <c r="H70" s="17"/>
      <c r="I70" s="17"/>
      <c r="J70" s="17"/>
      <c r="K70" s="18" t="s">
        <v>17</v>
      </c>
      <c r="L70" s="56" t="s">
        <v>17</v>
      </c>
      <c r="M70" s="19">
        <v>24045</v>
      </c>
    </row>
    <row r="71" spans="1:13" ht="11.25">
      <c r="A71" s="20"/>
      <c r="B71" s="21" t="s">
        <v>42</v>
      </c>
      <c r="C71" s="21"/>
      <c r="D71" s="21"/>
      <c r="E71" s="21"/>
      <c r="F71" s="21"/>
      <c r="G71" s="21"/>
      <c r="H71" s="21"/>
      <c r="I71" s="21"/>
      <c r="J71" s="21"/>
      <c r="K71" s="25">
        <v>20.65</v>
      </c>
      <c r="L71" s="56" t="s">
        <v>20</v>
      </c>
      <c r="M71" s="19">
        <v>23590</v>
      </c>
    </row>
    <row r="72" spans="1:13" ht="11.25">
      <c r="A72" s="20"/>
      <c r="B72" s="23"/>
      <c r="C72" s="21" t="s">
        <v>515</v>
      </c>
      <c r="D72" s="21"/>
      <c r="E72" s="21"/>
      <c r="F72" s="21"/>
      <c r="G72" s="21"/>
      <c r="H72" s="21"/>
      <c r="I72" s="21"/>
      <c r="J72" s="21"/>
      <c r="K72" s="25">
        <v>6.88</v>
      </c>
      <c r="L72" s="56" t="s">
        <v>20</v>
      </c>
      <c r="M72" s="19">
        <v>7863</v>
      </c>
    </row>
    <row r="73" spans="1:13" ht="11.25">
      <c r="A73" s="20"/>
      <c r="B73" s="23"/>
      <c r="C73" s="21" t="s">
        <v>516</v>
      </c>
      <c r="D73" s="21"/>
      <c r="E73" s="21"/>
      <c r="F73" s="21"/>
      <c r="G73" s="21"/>
      <c r="H73" s="21"/>
      <c r="I73" s="21"/>
      <c r="J73" s="21"/>
      <c r="K73" s="25">
        <v>6.88</v>
      </c>
      <c r="L73" s="56" t="s">
        <v>20</v>
      </c>
      <c r="M73" s="19">
        <v>7863</v>
      </c>
    </row>
    <row r="74" spans="1:13" ht="11.25">
      <c r="A74" s="20"/>
      <c r="B74" s="23"/>
      <c r="C74" s="21" t="s">
        <v>517</v>
      </c>
      <c r="D74" s="21"/>
      <c r="E74" s="21"/>
      <c r="F74" s="21"/>
      <c r="G74" s="21"/>
      <c r="H74" s="21"/>
      <c r="I74" s="21"/>
      <c r="J74" s="21"/>
      <c r="K74" s="25">
        <v>6.89</v>
      </c>
      <c r="L74" s="56" t="s">
        <v>20</v>
      </c>
      <c r="M74" s="19">
        <v>7863</v>
      </c>
    </row>
    <row r="75" spans="1:13" ht="11.25">
      <c r="A75" s="20"/>
      <c r="B75" s="21" t="s">
        <v>23</v>
      </c>
      <c r="C75" s="21"/>
      <c r="D75" s="21"/>
      <c r="E75" s="21"/>
      <c r="F75" s="21"/>
      <c r="G75" s="21"/>
      <c r="H75" s="21"/>
      <c r="I75" s="21"/>
      <c r="J75" s="21"/>
      <c r="K75" s="22">
        <v>1</v>
      </c>
      <c r="L75" s="56" t="s">
        <v>24</v>
      </c>
      <c r="M75" s="22">
        <v>455</v>
      </c>
    </row>
    <row r="76" spans="1:13" ht="11.25">
      <c r="A76" s="20"/>
      <c r="B76" s="23"/>
      <c r="C76" s="21" t="s">
        <v>518</v>
      </c>
      <c r="D76" s="21"/>
      <c r="E76" s="21"/>
      <c r="F76" s="21"/>
      <c r="G76" s="21"/>
      <c r="H76" s="21"/>
      <c r="I76" s="21"/>
      <c r="J76" s="21"/>
      <c r="K76" s="22">
        <v>1</v>
      </c>
      <c r="L76" s="56" t="s">
        <v>24</v>
      </c>
      <c r="M76" s="22">
        <v>455</v>
      </c>
    </row>
    <row r="77" spans="1:13" ht="11.25">
      <c r="A77" s="17" t="s">
        <v>40</v>
      </c>
      <c r="B77" s="17"/>
      <c r="C77" s="17"/>
      <c r="D77" s="17"/>
      <c r="E77" s="17"/>
      <c r="F77" s="17"/>
      <c r="G77" s="17"/>
      <c r="H77" s="17"/>
      <c r="I77" s="17"/>
      <c r="J77" s="17"/>
      <c r="K77" s="18" t="s">
        <v>17</v>
      </c>
      <c r="L77" s="56" t="s">
        <v>17</v>
      </c>
      <c r="M77" s="19">
        <v>10954</v>
      </c>
    </row>
    <row r="78" spans="1:13" ht="11.25">
      <c r="A78" s="20"/>
      <c r="B78" s="21" t="s">
        <v>44</v>
      </c>
      <c r="C78" s="21"/>
      <c r="D78" s="21"/>
      <c r="E78" s="21"/>
      <c r="F78" s="21"/>
      <c r="G78" s="21"/>
      <c r="H78" s="21"/>
      <c r="I78" s="21"/>
      <c r="J78" s="21"/>
      <c r="K78" s="25">
        <v>0.75</v>
      </c>
      <c r="L78" s="56" t="s">
        <v>45</v>
      </c>
      <c r="M78" s="22">
        <v>750</v>
      </c>
    </row>
    <row r="79" spans="1:13" ht="11.25">
      <c r="A79" s="20"/>
      <c r="B79" s="23"/>
      <c r="C79" s="21" t="s">
        <v>32</v>
      </c>
      <c r="D79" s="21"/>
      <c r="E79" s="21"/>
      <c r="F79" s="21"/>
      <c r="G79" s="21"/>
      <c r="H79" s="21"/>
      <c r="I79" s="21"/>
      <c r="J79" s="21"/>
      <c r="K79" s="25">
        <v>0.75</v>
      </c>
      <c r="L79" s="56" t="s">
        <v>45</v>
      </c>
      <c r="M79" s="22">
        <v>750</v>
      </c>
    </row>
    <row r="80" spans="1:13" ht="11.25">
      <c r="A80" s="20"/>
      <c r="B80" s="21" t="s">
        <v>204</v>
      </c>
      <c r="C80" s="21"/>
      <c r="D80" s="21"/>
      <c r="E80" s="21"/>
      <c r="F80" s="21"/>
      <c r="G80" s="21"/>
      <c r="H80" s="21"/>
      <c r="I80" s="21"/>
      <c r="J80" s="21"/>
      <c r="K80" s="22">
        <v>7</v>
      </c>
      <c r="L80" s="56" t="s">
        <v>207</v>
      </c>
      <c r="M80" s="19">
        <v>10204</v>
      </c>
    </row>
    <row r="81" spans="1:13" ht="12" thickBot="1">
      <c r="A81" s="20"/>
      <c r="B81" s="23"/>
      <c r="C81" s="21" t="s">
        <v>32</v>
      </c>
      <c r="D81" s="21"/>
      <c r="E81" s="21"/>
      <c r="F81" s="21"/>
      <c r="G81" s="21"/>
      <c r="H81" s="21"/>
      <c r="I81" s="21"/>
      <c r="J81" s="21"/>
      <c r="K81" s="22">
        <v>7</v>
      </c>
      <c r="L81" s="56" t="s">
        <v>207</v>
      </c>
      <c r="M81" s="19">
        <v>10204</v>
      </c>
    </row>
    <row r="82" spans="1:13" ht="13.5" thickBot="1">
      <c r="A82" s="26"/>
      <c r="B82" s="27"/>
      <c r="C82" s="27"/>
      <c r="D82" s="27"/>
      <c r="E82" s="27"/>
      <c r="F82" s="27"/>
      <c r="G82" s="27"/>
      <c r="H82" s="27"/>
      <c r="I82" s="27"/>
      <c r="J82" s="28"/>
      <c r="K82" s="27"/>
      <c r="L82" s="29" t="s">
        <v>46</v>
      </c>
      <c r="M82" s="30">
        <v>170348</v>
      </c>
    </row>
    <row r="83" ht="12" thickBot="1"/>
    <row r="84" spans="2:14" s="31" customFormat="1" ht="16.5" thickBot="1">
      <c r="B84" s="31" t="s">
        <v>47</v>
      </c>
      <c r="M84" s="10">
        <v>13512.59</v>
      </c>
      <c r="N84" s="32" t="s">
        <v>7</v>
      </c>
    </row>
    <row r="87" ht="12" thickBot="1"/>
    <row r="88" spans="1:14" ht="16.5" thickBot="1">
      <c r="A88" s="33" t="s">
        <v>48</v>
      </c>
      <c r="B88" s="33"/>
      <c r="C88" s="33"/>
      <c r="D88" s="33"/>
      <c r="E88" s="33"/>
      <c r="F88" s="33"/>
      <c r="G88" s="33"/>
      <c r="H88" s="33"/>
      <c r="I88" s="33"/>
      <c r="J88" s="33"/>
      <c r="M88" s="34">
        <f>M89</f>
        <v>395751.99</v>
      </c>
      <c r="N88" s="11" t="s">
        <v>7</v>
      </c>
    </row>
    <row r="89" spans="1:13" ht="15">
      <c r="A89" s="1" t="s">
        <v>49</v>
      </c>
      <c r="B89" s="1"/>
      <c r="C89" s="1"/>
      <c r="D89" s="1"/>
      <c r="E89" s="1"/>
      <c r="F89" s="1"/>
      <c r="G89" s="1"/>
      <c r="H89" s="1"/>
      <c r="I89" s="1"/>
      <c r="J89" s="1"/>
      <c r="M89" s="35">
        <v>395751.99</v>
      </c>
    </row>
    <row r="90" ht="12" thickBot="1"/>
    <row r="91" spans="1:14" ht="16.5" thickBot="1">
      <c r="A91" s="9" t="s">
        <v>50</v>
      </c>
      <c r="B91" s="9"/>
      <c r="C91" s="9"/>
      <c r="D91" s="9"/>
      <c r="E91" s="9"/>
      <c r="F91" s="9"/>
      <c r="G91" s="9"/>
      <c r="H91" s="9"/>
      <c r="I91" s="9"/>
      <c r="J91" s="9"/>
      <c r="M91" s="10">
        <f>M11+M12+M84-M82-M88</f>
        <v>-239757.86</v>
      </c>
      <c r="N91" s="11" t="s">
        <v>7</v>
      </c>
    </row>
    <row r="96" spans="10:13" ht="15">
      <c r="J96" s="3" t="s">
        <v>51</v>
      </c>
      <c r="K96" s="3" t="s">
        <v>52</v>
      </c>
      <c r="L96" s="3"/>
      <c r="M96" s="3"/>
    </row>
  </sheetData>
  <sheetProtection/>
  <mergeCells count="79">
    <mergeCell ref="A91:J91"/>
    <mergeCell ref="B78:J78"/>
    <mergeCell ref="C79:J79"/>
    <mergeCell ref="B80:J80"/>
    <mergeCell ref="C81:J81"/>
    <mergeCell ref="A88:J88"/>
    <mergeCell ref="A89:J89"/>
    <mergeCell ref="C72:J72"/>
    <mergeCell ref="C73:J73"/>
    <mergeCell ref="C74:J74"/>
    <mergeCell ref="B75:J75"/>
    <mergeCell ref="C76:J76"/>
    <mergeCell ref="A77:J77"/>
    <mergeCell ref="B66:J66"/>
    <mergeCell ref="C67:J67"/>
    <mergeCell ref="B68:J68"/>
    <mergeCell ref="C69:J69"/>
    <mergeCell ref="A70:J70"/>
    <mergeCell ref="B71:J71"/>
    <mergeCell ref="C60:J60"/>
    <mergeCell ref="B61:J61"/>
    <mergeCell ref="C62:J62"/>
    <mergeCell ref="B63:J63"/>
    <mergeCell ref="C64:J64"/>
    <mergeCell ref="A65:J65"/>
    <mergeCell ref="C54:J54"/>
    <mergeCell ref="C55:J55"/>
    <mergeCell ref="C56:J56"/>
    <mergeCell ref="B57:J57"/>
    <mergeCell ref="C58:J58"/>
    <mergeCell ref="B59:J59"/>
    <mergeCell ref="C48:J48"/>
    <mergeCell ref="B49:J49"/>
    <mergeCell ref="C50:J50"/>
    <mergeCell ref="C51:J51"/>
    <mergeCell ref="A52:J52"/>
    <mergeCell ref="B53:J53"/>
    <mergeCell ref="B42:J42"/>
    <mergeCell ref="C43:J43"/>
    <mergeCell ref="B44:J44"/>
    <mergeCell ref="C45:J45"/>
    <mergeCell ref="B46:J46"/>
    <mergeCell ref="C47:J47"/>
    <mergeCell ref="C36:J36"/>
    <mergeCell ref="A37:J37"/>
    <mergeCell ref="B38:J38"/>
    <mergeCell ref="C39:J39"/>
    <mergeCell ref="A40:J40"/>
    <mergeCell ref="B41:J41"/>
    <mergeCell ref="C30:J30"/>
    <mergeCell ref="B31:J31"/>
    <mergeCell ref="C32:J32"/>
    <mergeCell ref="A33:J33"/>
    <mergeCell ref="B34:J34"/>
    <mergeCell ref="C35:J35"/>
    <mergeCell ref="A24:J24"/>
    <mergeCell ref="B25:J25"/>
    <mergeCell ref="C26:J26"/>
    <mergeCell ref="A27:J27"/>
    <mergeCell ref="B28:J28"/>
    <mergeCell ref="B29:J29"/>
    <mergeCell ref="A18:J18"/>
    <mergeCell ref="B19:J19"/>
    <mergeCell ref="B20:J20"/>
    <mergeCell ref="C21:J21"/>
    <mergeCell ref="B22:J22"/>
    <mergeCell ref="C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4"/>
  <dimension ref="A2:N129"/>
  <sheetViews>
    <sheetView zoomScalePageLayoutView="0" workbookViewId="0" topLeftCell="A100">
      <selection activeCell="M125" sqref="M125"/>
    </sheetView>
  </sheetViews>
  <sheetFormatPr defaultColWidth="9.140625" defaultRowHeight="15"/>
  <cols>
    <col min="1" max="9" width="2.00390625" style="2" customWidth="1"/>
    <col min="10" max="10" width="48.8515625" style="2" customWidth="1"/>
    <col min="11" max="11" width="11.8515625" style="2" customWidth="1"/>
    <col min="12" max="12" width="8.140625" style="2" customWidth="1"/>
    <col min="13" max="13" width="18.0039062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519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3.5" thickBot="1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4" ht="16.5" thickBot="1">
      <c r="A10" s="9" t="s">
        <v>6</v>
      </c>
      <c r="B10" s="9"/>
      <c r="C10" s="9"/>
      <c r="D10" s="9"/>
      <c r="E10" s="9"/>
      <c r="F10" s="9"/>
      <c r="G10" s="9"/>
      <c r="H10" s="9"/>
      <c r="I10" s="9"/>
      <c r="J10" s="9"/>
      <c r="M10" s="10">
        <v>-138356</v>
      </c>
      <c r="N10" s="11" t="s">
        <v>7</v>
      </c>
    </row>
    <row r="11" spans="1:14" ht="16.5" thickBot="1">
      <c r="A11" s="9" t="s">
        <v>8</v>
      </c>
      <c r="B11" s="9"/>
      <c r="C11" s="9"/>
      <c r="D11" s="9"/>
      <c r="E11" s="9"/>
      <c r="F11" s="9"/>
      <c r="G11" s="9"/>
      <c r="H11" s="9"/>
      <c r="I11" s="9"/>
      <c r="J11" s="9"/>
      <c r="M11" s="10">
        <v>687637.98</v>
      </c>
      <c r="N11" s="11" t="s">
        <v>7</v>
      </c>
    </row>
    <row r="12" spans="1:14" ht="16.5" thickBot="1">
      <c r="A12" s="9" t="s">
        <v>9</v>
      </c>
      <c r="B12" s="9"/>
      <c r="C12" s="9"/>
      <c r="D12" s="9"/>
      <c r="E12" s="9"/>
      <c r="F12" s="9"/>
      <c r="G12" s="9"/>
      <c r="H12" s="9"/>
      <c r="I12" s="9"/>
      <c r="J12" s="9"/>
      <c r="M12" s="10">
        <v>552944.7</v>
      </c>
      <c r="N12" s="11" t="s">
        <v>7</v>
      </c>
    </row>
    <row r="13" spans="1:10" ht="16.5" thickBot="1">
      <c r="A13" s="12" t="s">
        <v>10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3" ht="12" thickBot="1">
      <c r="A14" s="13" t="s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4" t="s">
        <v>12</v>
      </c>
      <c r="L14" s="14"/>
      <c r="M14" s="15" t="s">
        <v>13</v>
      </c>
    </row>
    <row r="15" spans="1:13" ht="12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4"/>
      <c r="M15" s="16"/>
    </row>
    <row r="16" spans="1:13" ht="13.5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1" t="s">
        <v>14</v>
      </c>
      <c r="L16" s="11" t="s">
        <v>15</v>
      </c>
      <c r="M16" s="11" t="s">
        <v>7</v>
      </c>
    </row>
    <row r="17" spans="1:13" ht="11.25">
      <c r="A17" s="17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8" t="s">
        <v>17</v>
      </c>
      <c r="L17" s="56" t="s">
        <v>17</v>
      </c>
      <c r="M17" s="53">
        <v>2163</v>
      </c>
    </row>
    <row r="18" spans="1:13" ht="11.25">
      <c r="A18" s="20"/>
      <c r="B18" s="21" t="s">
        <v>259</v>
      </c>
      <c r="C18" s="21"/>
      <c r="D18" s="21"/>
      <c r="E18" s="21"/>
      <c r="F18" s="21"/>
      <c r="G18" s="21"/>
      <c r="H18" s="21"/>
      <c r="I18" s="21"/>
      <c r="J18" s="21"/>
      <c r="K18" s="24">
        <v>0.3</v>
      </c>
      <c r="L18" s="56" t="s">
        <v>20</v>
      </c>
      <c r="M18" s="55">
        <v>769</v>
      </c>
    </row>
    <row r="19" spans="1:13" ht="11.25">
      <c r="A19" s="20"/>
      <c r="B19" s="23"/>
      <c r="C19" s="21" t="s">
        <v>520</v>
      </c>
      <c r="D19" s="21"/>
      <c r="E19" s="21"/>
      <c r="F19" s="21"/>
      <c r="G19" s="21"/>
      <c r="H19" s="21"/>
      <c r="I19" s="21"/>
      <c r="J19" s="21"/>
      <c r="K19" s="24">
        <v>0.3</v>
      </c>
      <c r="L19" s="56" t="s">
        <v>20</v>
      </c>
      <c r="M19" s="55">
        <v>769</v>
      </c>
    </row>
    <row r="20" spans="1:13" ht="11.25">
      <c r="A20" s="20"/>
      <c r="B20" s="21" t="s">
        <v>521</v>
      </c>
      <c r="C20" s="21"/>
      <c r="D20" s="21"/>
      <c r="E20" s="21"/>
      <c r="F20" s="21"/>
      <c r="G20" s="21"/>
      <c r="H20" s="21"/>
      <c r="I20" s="21"/>
      <c r="J20" s="21"/>
      <c r="K20" s="22">
        <v>2</v>
      </c>
      <c r="L20" s="56" t="s">
        <v>24</v>
      </c>
      <c r="M20" s="53">
        <v>1394</v>
      </c>
    </row>
    <row r="21" spans="1:13" ht="11.25">
      <c r="A21" s="20"/>
      <c r="B21" s="23"/>
      <c r="C21" s="21" t="s">
        <v>32</v>
      </c>
      <c r="D21" s="21"/>
      <c r="E21" s="21"/>
      <c r="F21" s="21"/>
      <c r="G21" s="21"/>
      <c r="H21" s="21"/>
      <c r="I21" s="21"/>
      <c r="J21" s="21"/>
      <c r="K21" s="22">
        <v>2</v>
      </c>
      <c r="L21" s="56" t="s">
        <v>24</v>
      </c>
      <c r="M21" s="53">
        <v>1394</v>
      </c>
    </row>
    <row r="22" spans="1:13" ht="11.25">
      <c r="A22" s="17" t="s">
        <v>22</v>
      </c>
      <c r="B22" s="17"/>
      <c r="C22" s="17"/>
      <c r="D22" s="17"/>
      <c r="E22" s="17"/>
      <c r="F22" s="17"/>
      <c r="G22" s="17"/>
      <c r="H22" s="17"/>
      <c r="I22" s="17"/>
      <c r="J22" s="17"/>
      <c r="K22" s="18" t="s">
        <v>17</v>
      </c>
      <c r="L22" s="56" t="s">
        <v>17</v>
      </c>
      <c r="M22" s="53">
        <v>104587</v>
      </c>
    </row>
    <row r="23" spans="1:13" ht="11.25">
      <c r="A23" s="20"/>
      <c r="B23" s="21" t="s">
        <v>18</v>
      </c>
      <c r="C23" s="21"/>
      <c r="D23" s="21"/>
      <c r="E23" s="21"/>
      <c r="F23" s="21"/>
      <c r="G23" s="21"/>
      <c r="H23" s="21"/>
      <c r="I23" s="21"/>
      <c r="J23" s="21"/>
      <c r="K23" s="22">
        <v>13</v>
      </c>
      <c r="L23" s="56" t="s">
        <v>17</v>
      </c>
      <c r="M23" s="53">
        <v>12143</v>
      </c>
    </row>
    <row r="24" spans="1:13" ht="11.25">
      <c r="A24" s="20"/>
      <c r="B24" s="21" t="s">
        <v>97</v>
      </c>
      <c r="C24" s="21"/>
      <c r="D24" s="21"/>
      <c r="E24" s="21"/>
      <c r="F24" s="21"/>
      <c r="G24" s="21"/>
      <c r="H24" s="21"/>
      <c r="I24" s="21"/>
      <c r="J24" s="21"/>
      <c r="K24" s="22">
        <v>7</v>
      </c>
      <c r="L24" s="56" t="s">
        <v>24</v>
      </c>
      <c r="M24" s="53">
        <v>1616</v>
      </c>
    </row>
    <row r="25" spans="1:13" ht="11.25">
      <c r="A25" s="20"/>
      <c r="B25" s="23"/>
      <c r="C25" s="21" t="s">
        <v>522</v>
      </c>
      <c r="D25" s="21"/>
      <c r="E25" s="21"/>
      <c r="F25" s="21"/>
      <c r="G25" s="21"/>
      <c r="H25" s="21"/>
      <c r="I25" s="21"/>
      <c r="J25" s="21"/>
      <c r="K25" s="22">
        <v>2</v>
      </c>
      <c r="L25" s="56" t="s">
        <v>24</v>
      </c>
      <c r="M25" s="55">
        <v>471</v>
      </c>
    </row>
    <row r="26" spans="1:13" ht="11.25">
      <c r="A26" s="20"/>
      <c r="B26" s="23"/>
      <c r="C26" s="21" t="s">
        <v>523</v>
      </c>
      <c r="D26" s="21"/>
      <c r="E26" s="21"/>
      <c r="F26" s="21"/>
      <c r="G26" s="21"/>
      <c r="H26" s="21"/>
      <c r="I26" s="21"/>
      <c r="J26" s="21"/>
      <c r="K26" s="22">
        <v>1</v>
      </c>
      <c r="L26" s="56" t="s">
        <v>24</v>
      </c>
      <c r="M26" s="55">
        <v>218</v>
      </c>
    </row>
    <row r="27" spans="1:13" ht="11.25">
      <c r="A27" s="20"/>
      <c r="B27" s="23"/>
      <c r="C27" s="21" t="s">
        <v>524</v>
      </c>
      <c r="D27" s="21"/>
      <c r="E27" s="21"/>
      <c r="F27" s="21"/>
      <c r="G27" s="21"/>
      <c r="H27" s="21"/>
      <c r="I27" s="21"/>
      <c r="J27" s="21"/>
      <c r="K27" s="22">
        <v>2</v>
      </c>
      <c r="L27" s="56" t="s">
        <v>24</v>
      </c>
      <c r="M27" s="55">
        <v>457</v>
      </c>
    </row>
    <row r="28" spans="1:13" ht="11.25">
      <c r="A28" s="20"/>
      <c r="B28" s="23"/>
      <c r="C28" s="21" t="s">
        <v>525</v>
      </c>
      <c r="D28" s="21"/>
      <c r="E28" s="21"/>
      <c r="F28" s="21"/>
      <c r="G28" s="21"/>
      <c r="H28" s="21"/>
      <c r="I28" s="21"/>
      <c r="J28" s="21"/>
      <c r="K28" s="22">
        <v>2</v>
      </c>
      <c r="L28" s="56" t="s">
        <v>24</v>
      </c>
      <c r="M28" s="55">
        <v>471</v>
      </c>
    </row>
    <row r="29" spans="1:13" ht="11.25">
      <c r="A29" s="20"/>
      <c r="B29" s="21" t="s">
        <v>526</v>
      </c>
      <c r="C29" s="21"/>
      <c r="D29" s="21"/>
      <c r="E29" s="21"/>
      <c r="F29" s="21"/>
      <c r="G29" s="21"/>
      <c r="H29" s="21"/>
      <c r="I29" s="21"/>
      <c r="J29" s="21"/>
      <c r="K29" s="22">
        <v>6</v>
      </c>
      <c r="L29" s="56" t="s">
        <v>24</v>
      </c>
      <c r="M29" s="53">
        <v>10526</v>
      </c>
    </row>
    <row r="30" spans="1:13" ht="11.25">
      <c r="A30" s="20"/>
      <c r="B30" s="23"/>
      <c r="C30" s="21" t="s">
        <v>32</v>
      </c>
      <c r="D30" s="21"/>
      <c r="E30" s="21"/>
      <c r="F30" s="21"/>
      <c r="G30" s="21"/>
      <c r="H30" s="21"/>
      <c r="I30" s="21"/>
      <c r="J30" s="21"/>
      <c r="K30" s="22">
        <v>6</v>
      </c>
      <c r="L30" s="56" t="s">
        <v>24</v>
      </c>
      <c r="M30" s="53">
        <v>10526</v>
      </c>
    </row>
    <row r="31" spans="1:13" ht="11.25">
      <c r="A31" s="20"/>
      <c r="B31" s="21" t="s">
        <v>55</v>
      </c>
      <c r="C31" s="21"/>
      <c r="D31" s="21"/>
      <c r="E31" s="21"/>
      <c r="F31" s="21"/>
      <c r="G31" s="21"/>
      <c r="H31" s="21"/>
      <c r="I31" s="21"/>
      <c r="J31" s="21"/>
      <c r="K31" s="22">
        <v>200</v>
      </c>
      <c r="L31" s="56" t="s">
        <v>17</v>
      </c>
      <c r="M31" s="53">
        <v>79238</v>
      </c>
    </row>
    <row r="32" spans="1:13" ht="11.25">
      <c r="A32" s="20"/>
      <c r="B32" s="21" t="s">
        <v>527</v>
      </c>
      <c r="C32" s="21"/>
      <c r="D32" s="21"/>
      <c r="E32" s="21"/>
      <c r="F32" s="21"/>
      <c r="G32" s="21"/>
      <c r="H32" s="21"/>
      <c r="I32" s="21"/>
      <c r="J32" s="21"/>
      <c r="K32" s="22">
        <v>200</v>
      </c>
      <c r="L32" s="56" t="s">
        <v>20</v>
      </c>
      <c r="M32" s="53">
        <v>79238</v>
      </c>
    </row>
    <row r="33" spans="1:13" ht="11.25">
      <c r="A33" s="20"/>
      <c r="B33" s="23"/>
      <c r="C33" s="21" t="s">
        <v>32</v>
      </c>
      <c r="D33" s="21"/>
      <c r="E33" s="21"/>
      <c r="F33" s="21"/>
      <c r="G33" s="21"/>
      <c r="H33" s="21"/>
      <c r="I33" s="21"/>
      <c r="J33" s="21"/>
      <c r="K33" s="22">
        <v>200</v>
      </c>
      <c r="L33" s="56" t="s">
        <v>20</v>
      </c>
      <c r="M33" s="53">
        <v>79238</v>
      </c>
    </row>
    <row r="34" spans="1:13" ht="11.25">
      <c r="A34" s="20"/>
      <c r="B34" s="21" t="s">
        <v>81</v>
      </c>
      <c r="C34" s="21"/>
      <c r="D34" s="21"/>
      <c r="E34" s="21"/>
      <c r="F34" s="21"/>
      <c r="G34" s="21"/>
      <c r="H34" s="21"/>
      <c r="I34" s="21"/>
      <c r="J34" s="21"/>
      <c r="K34" s="25">
        <v>12.65</v>
      </c>
      <c r="L34" s="56" t="s">
        <v>20</v>
      </c>
      <c r="M34" s="53">
        <v>11139</v>
      </c>
    </row>
    <row r="35" spans="1:13" ht="11.25">
      <c r="A35" s="20"/>
      <c r="B35" s="23"/>
      <c r="C35" s="21" t="s">
        <v>528</v>
      </c>
      <c r="D35" s="21"/>
      <c r="E35" s="21"/>
      <c r="F35" s="21"/>
      <c r="G35" s="21"/>
      <c r="H35" s="21"/>
      <c r="I35" s="21"/>
      <c r="J35" s="21"/>
      <c r="K35" s="25">
        <v>4.95</v>
      </c>
      <c r="L35" s="56" t="s">
        <v>20</v>
      </c>
      <c r="M35" s="53">
        <v>2707</v>
      </c>
    </row>
    <row r="36" spans="1:13" ht="11.25">
      <c r="A36" s="20"/>
      <c r="B36" s="23"/>
      <c r="C36" s="21" t="s">
        <v>523</v>
      </c>
      <c r="D36" s="21"/>
      <c r="E36" s="21"/>
      <c r="F36" s="21"/>
      <c r="G36" s="21"/>
      <c r="H36" s="21"/>
      <c r="I36" s="21"/>
      <c r="J36" s="21"/>
      <c r="K36" s="54">
        <v>2.567</v>
      </c>
      <c r="L36" s="56" t="s">
        <v>20</v>
      </c>
      <c r="M36" s="53">
        <v>2811</v>
      </c>
    </row>
    <row r="37" spans="1:13" ht="11.25">
      <c r="A37" s="20"/>
      <c r="B37" s="23"/>
      <c r="C37" s="21" t="s">
        <v>524</v>
      </c>
      <c r="D37" s="21"/>
      <c r="E37" s="21"/>
      <c r="F37" s="21"/>
      <c r="G37" s="21"/>
      <c r="H37" s="21"/>
      <c r="I37" s="21"/>
      <c r="J37" s="21"/>
      <c r="K37" s="54">
        <v>2.566</v>
      </c>
      <c r="L37" s="56" t="s">
        <v>20</v>
      </c>
      <c r="M37" s="53">
        <v>2811</v>
      </c>
    </row>
    <row r="38" spans="1:13" ht="11.25">
      <c r="A38" s="20"/>
      <c r="B38" s="23"/>
      <c r="C38" s="21" t="s">
        <v>525</v>
      </c>
      <c r="D38" s="21"/>
      <c r="E38" s="21"/>
      <c r="F38" s="21"/>
      <c r="G38" s="21"/>
      <c r="H38" s="21"/>
      <c r="I38" s="21"/>
      <c r="J38" s="21"/>
      <c r="K38" s="54">
        <v>2.567</v>
      </c>
      <c r="L38" s="56" t="s">
        <v>20</v>
      </c>
      <c r="M38" s="53">
        <v>2811</v>
      </c>
    </row>
    <row r="39" spans="1:13" ht="11.25">
      <c r="A39" s="20"/>
      <c r="B39" s="21" t="s">
        <v>27</v>
      </c>
      <c r="C39" s="21"/>
      <c r="D39" s="21"/>
      <c r="E39" s="21"/>
      <c r="F39" s="21"/>
      <c r="G39" s="21"/>
      <c r="H39" s="21"/>
      <c r="I39" s="21"/>
      <c r="J39" s="21"/>
      <c r="K39" s="24">
        <v>4.4</v>
      </c>
      <c r="L39" s="56" t="s">
        <v>20</v>
      </c>
      <c r="M39" s="53">
        <v>2067</v>
      </c>
    </row>
    <row r="40" spans="1:13" ht="11.25">
      <c r="A40" s="20"/>
      <c r="B40" s="23"/>
      <c r="C40" s="21" t="s">
        <v>529</v>
      </c>
      <c r="D40" s="21"/>
      <c r="E40" s="21"/>
      <c r="F40" s="21"/>
      <c r="G40" s="21"/>
      <c r="H40" s="21"/>
      <c r="I40" s="21"/>
      <c r="J40" s="21"/>
      <c r="K40" s="24">
        <v>2.3</v>
      </c>
      <c r="L40" s="56" t="s">
        <v>20</v>
      </c>
      <c r="M40" s="53">
        <v>1394</v>
      </c>
    </row>
    <row r="41" spans="1:13" ht="11.25">
      <c r="A41" s="20"/>
      <c r="B41" s="23"/>
      <c r="C41" s="21" t="s">
        <v>524</v>
      </c>
      <c r="D41" s="21"/>
      <c r="E41" s="21"/>
      <c r="F41" s="21"/>
      <c r="G41" s="21"/>
      <c r="H41" s="21"/>
      <c r="I41" s="21"/>
      <c r="J41" s="21"/>
      <c r="K41" s="25">
        <v>1.05</v>
      </c>
      <c r="L41" s="56" t="s">
        <v>20</v>
      </c>
      <c r="M41" s="55">
        <v>337</v>
      </c>
    </row>
    <row r="42" spans="1:13" ht="11.25">
      <c r="A42" s="20"/>
      <c r="B42" s="23"/>
      <c r="C42" s="21" t="s">
        <v>525</v>
      </c>
      <c r="D42" s="21"/>
      <c r="E42" s="21"/>
      <c r="F42" s="21"/>
      <c r="G42" s="21"/>
      <c r="H42" s="21"/>
      <c r="I42" s="21"/>
      <c r="J42" s="21"/>
      <c r="K42" s="25">
        <v>1.05</v>
      </c>
      <c r="L42" s="56" t="s">
        <v>20</v>
      </c>
      <c r="M42" s="55">
        <v>337</v>
      </c>
    </row>
    <row r="43" spans="1:13" ht="11.25">
      <c r="A43" s="17" t="s">
        <v>75</v>
      </c>
      <c r="B43" s="17"/>
      <c r="C43" s="17"/>
      <c r="D43" s="17"/>
      <c r="E43" s="17"/>
      <c r="F43" s="17"/>
      <c r="G43" s="17"/>
      <c r="H43" s="17"/>
      <c r="I43" s="17"/>
      <c r="J43" s="17"/>
      <c r="K43" s="18" t="s">
        <v>17</v>
      </c>
      <c r="L43" s="56" t="s">
        <v>17</v>
      </c>
      <c r="M43" s="53">
        <v>67536</v>
      </c>
    </row>
    <row r="44" spans="1:13" ht="11.25">
      <c r="A44" s="20"/>
      <c r="B44" s="21" t="s">
        <v>55</v>
      </c>
      <c r="C44" s="21"/>
      <c r="D44" s="21"/>
      <c r="E44" s="21"/>
      <c r="F44" s="21"/>
      <c r="G44" s="21"/>
      <c r="H44" s="21"/>
      <c r="I44" s="21"/>
      <c r="J44" s="21"/>
      <c r="K44" s="22">
        <v>9</v>
      </c>
      <c r="L44" s="56" t="s">
        <v>17</v>
      </c>
      <c r="M44" s="53">
        <v>66631</v>
      </c>
    </row>
    <row r="45" spans="1:13" ht="11.25">
      <c r="A45" s="20"/>
      <c r="B45" s="21" t="s">
        <v>160</v>
      </c>
      <c r="C45" s="21"/>
      <c r="D45" s="21"/>
      <c r="E45" s="21"/>
      <c r="F45" s="21"/>
      <c r="G45" s="21"/>
      <c r="H45" s="21"/>
      <c r="I45" s="21"/>
      <c r="J45" s="21"/>
      <c r="K45" s="22">
        <v>9</v>
      </c>
      <c r="L45" s="56" t="s">
        <v>24</v>
      </c>
      <c r="M45" s="53">
        <v>66631</v>
      </c>
    </row>
    <row r="46" spans="1:13" ht="11.25">
      <c r="A46" s="20"/>
      <c r="B46" s="23"/>
      <c r="C46" s="21" t="s">
        <v>32</v>
      </c>
      <c r="D46" s="21"/>
      <c r="E46" s="21"/>
      <c r="F46" s="21"/>
      <c r="G46" s="21"/>
      <c r="H46" s="21"/>
      <c r="I46" s="21"/>
      <c r="J46" s="21"/>
      <c r="K46" s="22">
        <v>9</v>
      </c>
      <c r="L46" s="56" t="s">
        <v>24</v>
      </c>
      <c r="M46" s="53">
        <v>66631</v>
      </c>
    </row>
    <row r="47" spans="1:13" ht="11.25">
      <c r="A47" s="20"/>
      <c r="B47" s="21" t="s">
        <v>23</v>
      </c>
      <c r="C47" s="21"/>
      <c r="D47" s="21"/>
      <c r="E47" s="21"/>
      <c r="F47" s="21"/>
      <c r="G47" s="21"/>
      <c r="H47" s="21"/>
      <c r="I47" s="21"/>
      <c r="J47" s="21"/>
      <c r="K47" s="22">
        <v>2</v>
      </c>
      <c r="L47" s="56" t="s">
        <v>24</v>
      </c>
      <c r="M47" s="55">
        <v>905</v>
      </c>
    </row>
    <row r="48" spans="1:13" ht="11.25">
      <c r="A48" s="20"/>
      <c r="B48" s="23"/>
      <c r="C48" s="21" t="s">
        <v>530</v>
      </c>
      <c r="D48" s="21"/>
      <c r="E48" s="21"/>
      <c r="F48" s="21"/>
      <c r="G48" s="21"/>
      <c r="H48" s="21"/>
      <c r="I48" s="21"/>
      <c r="J48" s="21"/>
      <c r="K48" s="22">
        <v>1</v>
      </c>
      <c r="L48" s="56" t="s">
        <v>24</v>
      </c>
      <c r="M48" s="55">
        <v>452</v>
      </c>
    </row>
    <row r="49" spans="1:13" ht="11.25">
      <c r="A49" s="20"/>
      <c r="B49" s="23"/>
      <c r="C49" s="21" t="s">
        <v>531</v>
      </c>
      <c r="D49" s="21"/>
      <c r="E49" s="21"/>
      <c r="F49" s="21"/>
      <c r="G49" s="21"/>
      <c r="H49" s="21"/>
      <c r="I49" s="21"/>
      <c r="J49" s="21"/>
      <c r="K49" s="22">
        <v>1</v>
      </c>
      <c r="L49" s="56" t="s">
        <v>24</v>
      </c>
      <c r="M49" s="55">
        <v>452</v>
      </c>
    </row>
    <row r="50" spans="1:13" ht="11.25">
      <c r="A50" s="17" t="s">
        <v>26</v>
      </c>
      <c r="B50" s="17"/>
      <c r="C50" s="17"/>
      <c r="D50" s="17"/>
      <c r="E50" s="17"/>
      <c r="F50" s="17"/>
      <c r="G50" s="17"/>
      <c r="H50" s="17"/>
      <c r="I50" s="17"/>
      <c r="J50" s="17"/>
      <c r="K50" s="18" t="s">
        <v>17</v>
      </c>
      <c r="L50" s="56" t="s">
        <v>17</v>
      </c>
      <c r="M50" s="53">
        <v>289119</v>
      </c>
    </row>
    <row r="51" spans="1:13" ht="11.25">
      <c r="A51" s="20"/>
      <c r="B51" s="21" t="s">
        <v>27</v>
      </c>
      <c r="C51" s="21"/>
      <c r="D51" s="21"/>
      <c r="E51" s="21"/>
      <c r="F51" s="21"/>
      <c r="G51" s="21"/>
      <c r="H51" s="21"/>
      <c r="I51" s="21"/>
      <c r="J51" s="21"/>
      <c r="K51" s="25">
        <v>260.24</v>
      </c>
      <c r="L51" s="56" t="s">
        <v>20</v>
      </c>
      <c r="M51" s="53">
        <v>289119</v>
      </c>
    </row>
    <row r="52" spans="1:13" ht="11.25">
      <c r="A52" s="20"/>
      <c r="B52" s="23"/>
      <c r="C52" s="21" t="s">
        <v>32</v>
      </c>
      <c r="D52" s="21"/>
      <c r="E52" s="21"/>
      <c r="F52" s="21"/>
      <c r="G52" s="21"/>
      <c r="H52" s="21"/>
      <c r="I52" s="21"/>
      <c r="J52" s="21"/>
      <c r="K52" s="25">
        <v>258.84</v>
      </c>
      <c r="L52" s="56" t="s">
        <v>20</v>
      </c>
      <c r="M52" s="53">
        <v>287877</v>
      </c>
    </row>
    <row r="53" spans="1:13" ht="11.25">
      <c r="A53" s="20"/>
      <c r="B53" s="23"/>
      <c r="C53" s="21" t="s">
        <v>532</v>
      </c>
      <c r="D53" s="21"/>
      <c r="E53" s="21"/>
      <c r="F53" s="21"/>
      <c r="G53" s="21"/>
      <c r="H53" s="21"/>
      <c r="I53" s="21"/>
      <c r="J53" s="21"/>
      <c r="K53" s="24">
        <v>0.3</v>
      </c>
      <c r="L53" s="56" t="s">
        <v>20</v>
      </c>
      <c r="M53" s="55">
        <v>436</v>
      </c>
    </row>
    <row r="54" spans="1:13" ht="11.25">
      <c r="A54" s="20"/>
      <c r="B54" s="23"/>
      <c r="C54" s="21" t="s">
        <v>533</v>
      </c>
      <c r="D54" s="21"/>
      <c r="E54" s="21"/>
      <c r="F54" s="21"/>
      <c r="G54" s="21"/>
      <c r="H54" s="21"/>
      <c r="I54" s="21"/>
      <c r="J54" s="21"/>
      <c r="K54" s="24">
        <v>1.1</v>
      </c>
      <c r="L54" s="56" t="s">
        <v>20</v>
      </c>
      <c r="M54" s="55">
        <v>807</v>
      </c>
    </row>
    <row r="55" spans="1:13" ht="11.25">
      <c r="A55" s="17" t="s">
        <v>79</v>
      </c>
      <c r="B55" s="17"/>
      <c r="C55" s="17"/>
      <c r="D55" s="17"/>
      <c r="E55" s="17"/>
      <c r="F55" s="17"/>
      <c r="G55" s="17"/>
      <c r="H55" s="17"/>
      <c r="I55" s="17"/>
      <c r="J55" s="17"/>
      <c r="K55" s="18" t="s">
        <v>17</v>
      </c>
      <c r="L55" s="56" t="s">
        <v>17</v>
      </c>
      <c r="M55" s="53">
        <v>26355</v>
      </c>
    </row>
    <row r="56" spans="1:13" ht="11.25">
      <c r="A56" s="20"/>
      <c r="B56" s="21" t="s">
        <v>18</v>
      </c>
      <c r="C56" s="21"/>
      <c r="D56" s="21"/>
      <c r="E56" s="21"/>
      <c r="F56" s="21"/>
      <c r="G56" s="21"/>
      <c r="H56" s="21"/>
      <c r="I56" s="21"/>
      <c r="J56" s="21"/>
      <c r="K56" s="54">
        <v>1.231</v>
      </c>
      <c r="L56" s="56" t="s">
        <v>17</v>
      </c>
      <c r="M56" s="53">
        <v>3717</v>
      </c>
    </row>
    <row r="57" spans="1:13" ht="11.25">
      <c r="A57" s="20"/>
      <c r="B57" s="21" t="s">
        <v>97</v>
      </c>
      <c r="C57" s="21"/>
      <c r="D57" s="21"/>
      <c r="E57" s="21"/>
      <c r="F57" s="21"/>
      <c r="G57" s="21"/>
      <c r="H57" s="21"/>
      <c r="I57" s="21"/>
      <c r="J57" s="21"/>
      <c r="K57" s="54">
        <v>0.231</v>
      </c>
      <c r="L57" s="56" t="s">
        <v>62</v>
      </c>
      <c r="M57" s="53">
        <v>3494</v>
      </c>
    </row>
    <row r="58" spans="1:13" ht="11.25">
      <c r="A58" s="20"/>
      <c r="B58" s="23"/>
      <c r="C58" s="21" t="s">
        <v>534</v>
      </c>
      <c r="D58" s="21"/>
      <c r="E58" s="21"/>
      <c r="F58" s="21"/>
      <c r="G58" s="21"/>
      <c r="H58" s="21"/>
      <c r="I58" s="21"/>
      <c r="J58" s="21"/>
      <c r="K58" s="54">
        <v>0.005</v>
      </c>
      <c r="L58" s="56" t="s">
        <v>62</v>
      </c>
      <c r="M58" s="55">
        <v>77</v>
      </c>
    </row>
    <row r="59" spans="1:13" ht="11.25">
      <c r="A59" s="20"/>
      <c r="B59" s="23"/>
      <c r="C59" s="21" t="s">
        <v>535</v>
      </c>
      <c r="D59" s="21"/>
      <c r="E59" s="21"/>
      <c r="F59" s="21"/>
      <c r="G59" s="21"/>
      <c r="H59" s="21"/>
      <c r="I59" s="21"/>
      <c r="J59" s="21"/>
      <c r="K59" s="54">
        <v>0.208</v>
      </c>
      <c r="L59" s="56" t="s">
        <v>62</v>
      </c>
      <c r="M59" s="53">
        <v>3097</v>
      </c>
    </row>
    <row r="60" spans="1:13" ht="11.25">
      <c r="A60" s="20"/>
      <c r="B60" s="23"/>
      <c r="C60" s="21" t="s">
        <v>530</v>
      </c>
      <c r="D60" s="21"/>
      <c r="E60" s="21"/>
      <c r="F60" s="21"/>
      <c r="G60" s="21"/>
      <c r="H60" s="21"/>
      <c r="I60" s="21"/>
      <c r="J60" s="21"/>
      <c r="K60" s="54">
        <v>0.018</v>
      </c>
      <c r="L60" s="56" t="s">
        <v>62</v>
      </c>
      <c r="M60" s="55">
        <v>320</v>
      </c>
    </row>
    <row r="61" spans="1:13" ht="11.25">
      <c r="A61" s="20"/>
      <c r="B61" s="21" t="s">
        <v>83</v>
      </c>
      <c r="C61" s="21"/>
      <c r="D61" s="21"/>
      <c r="E61" s="21"/>
      <c r="F61" s="21"/>
      <c r="G61" s="21"/>
      <c r="H61" s="21"/>
      <c r="I61" s="21"/>
      <c r="J61" s="21"/>
      <c r="K61" s="22">
        <v>1</v>
      </c>
      <c r="L61" s="56" t="s">
        <v>24</v>
      </c>
      <c r="M61" s="55">
        <v>222</v>
      </c>
    </row>
    <row r="62" spans="1:13" ht="11.25">
      <c r="A62" s="20"/>
      <c r="B62" s="23"/>
      <c r="C62" s="21" t="s">
        <v>536</v>
      </c>
      <c r="D62" s="21"/>
      <c r="E62" s="21"/>
      <c r="F62" s="21"/>
      <c r="G62" s="21"/>
      <c r="H62" s="21"/>
      <c r="I62" s="21"/>
      <c r="J62" s="21"/>
      <c r="K62" s="22">
        <v>1</v>
      </c>
      <c r="L62" s="56" t="s">
        <v>24</v>
      </c>
      <c r="M62" s="55">
        <v>222</v>
      </c>
    </row>
    <row r="63" spans="1:13" ht="11.25">
      <c r="A63" s="20"/>
      <c r="B63" s="21" t="s">
        <v>81</v>
      </c>
      <c r="C63" s="21"/>
      <c r="D63" s="21"/>
      <c r="E63" s="21"/>
      <c r="F63" s="21"/>
      <c r="G63" s="21"/>
      <c r="H63" s="21"/>
      <c r="I63" s="21"/>
      <c r="J63" s="21"/>
      <c r="K63" s="24">
        <v>34.1</v>
      </c>
      <c r="L63" s="56" t="s">
        <v>20</v>
      </c>
      <c r="M63" s="53">
        <v>22639</v>
      </c>
    </row>
    <row r="64" spans="1:13" ht="11.25">
      <c r="A64" s="20"/>
      <c r="B64" s="23"/>
      <c r="C64" s="21" t="s">
        <v>537</v>
      </c>
      <c r="D64" s="21"/>
      <c r="E64" s="21"/>
      <c r="F64" s="21"/>
      <c r="G64" s="21"/>
      <c r="H64" s="21"/>
      <c r="I64" s="21"/>
      <c r="J64" s="21"/>
      <c r="K64" s="25">
        <v>2.95</v>
      </c>
      <c r="L64" s="56" t="s">
        <v>20</v>
      </c>
      <c r="M64" s="53">
        <v>1756</v>
      </c>
    </row>
    <row r="65" spans="1:13" ht="11.25">
      <c r="A65" s="20"/>
      <c r="B65" s="23"/>
      <c r="C65" s="21" t="s">
        <v>534</v>
      </c>
      <c r="D65" s="21"/>
      <c r="E65" s="21"/>
      <c r="F65" s="21"/>
      <c r="G65" s="21"/>
      <c r="H65" s="21"/>
      <c r="I65" s="21"/>
      <c r="J65" s="21"/>
      <c r="K65" s="25">
        <v>2.95</v>
      </c>
      <c r="L65" s="56" t="s">
        <v>20</v>
      </c>
      <c r="M65" s="53">
        <v>1756</v>
      </c>
    </row>
    <row r="66" spans="1:13" ht="11.25">
      <c r="A66" s="20"/>
      <c r="B66" s="23"/>
      <c r="C66" s="21" t="s">
        <v>538</v>
      </c>
      <c r="D66" s="21"/>
      <c r="E66" s="21"/>
      <c r="F66" s="21"/>
      <c r="G66" s="21"/>
      <c r="H66" s="21"/>
      <c r="I66" s="21"/>
      <c r="J66" s="21"/>
      <c r="K66" s="25">
        <v>2.95</v>
      </c>
      <c r="L66" s="56" t="s">
        <v>20</v>
      </c>
      <c r="M66" s="53">
        <v>1756</v>
      </c>
    </row>
    <row r="67" spans="1:13" ht="11.25">
      <c r="A67" s="20"/>
      <c r="B67" s="23"/>
      <c r="C67" s="21" t="s">
        <v>539</v>
      </c>
      <c r="D67" s="21"/>
      <c r="E67" s="21"/>
      <c r="F67" s="21"/>
      <c r="G67" s="21"/>
      <c r="H67" s="21"/>
      <c r="I67" s="21"/>
      <c r="J67" s="21"/>
      <c r="K67" s="54">
        <v>4.425</v>
      </c>
      <c r="L67" s="56" t="s">
        <v>20</v>
      </c>
      <c r="M67" s="53">
        <v>3740</v>
      </c>
    </row>
    <row r="68" spans="1:13" ht="11.25">
      <c r="A68" s="20"/>
      <c r="B68" s="23"/>
      <c r="C68" s="21" t="s">
        <v>535</v>
      </c>
      <c r="D68" s="21"/>
      <c r="E68" s="21"/>
      <c r="F68" s="21"/>
      <c r="G68" s="21"/>
      <c r="H68" s="21"/>
      <c r="I68" s="21"/>
      <c r="J68" s="21"/>
      <c r="K68" s="54">
        <v>4.425</v>
      </c>
      <c r="L68" s="56" t="s">
        <v>20</v>
      </c>
      <c r="M68" s="53">
        <v>3740</v>
      </c>
    </row>
    <row r="69" spans="1:13" ht="11.25">
      <c r="A69" s="20"/>
      <c r="B69" s="23"/>
      <c r="C69" s="21" t="s">
        <v>540</v>
      </c>
      <c r="D69" s="21"/>
      <c r="E69" s="21"/>
      <c r="F69" s="21"/>
      <c r="G69" s="21"/>
      <c r="H69" s="21"/>
      <c r="I69" s="21"/>
      <c r="J69" s="21"/>
      <c r="K69" s="24">
        <v>4.1</v>
      </c>
      <c r="L69" s="56" t="s">
        <v>20</v>
      </c>
      <c r="M69" s="53">
        <v>2473</v>
      </c>
    </row>
    <row r="70" spans="1:13" ht="11.25">
      <c r="A70" s="20"/>
      <c r="B70" s="23"/>
      <c r="C70" s="21" t="s">
        <v>541</v>
      </c>
      <c r="D70" s="21"/>
      <c r="E70" s="21"/>
      <c r="F70" s="21"/>
      <c r="G70" s="21"/>
      <c r="H70" s="21"/>
      <c r="I70" s="21"/>
      <c r="J70" s="21"/>
      <c r="K70" s="24">
        <v>4.1</v>
      </c>
      <c r="L70" s="56" t="s">
        <v>20</v>
      </c>
      <c r="M70" s="53">
        <v>2473</v>
      </c>
    </row>
    <row r="71" spans="1:13" ht="11.25">
      <c r="A71" s="20"/>
      <c r="B71" s="23"/>
      <c r="C71" s="21" t="s">
        <v>530</v>
      </c>
      <c r="D71" s="21"/>
      <c r="E71" s="21"/>
      <c r="F71" s="21"/>
      <c r="G71" s="21"/>
      <c r="H71" s="21"/>
      <c r="I71" s="21"/>
      <c r="J71" s="21"/>
      <c r="K71" s="24">
        <v>4.1</v>
      </c>
      <c r="L71" s="56" t="s">
        <v>20</v>
      </c>
      <c r="M71" s="53">
        <v>2473</v>
      </c>
    </row>
    <row r="72" spans="1:13" ht="11.25">
      <c r="A72" s="20"/>
      <c r="B72" s="23"/>
      <c r="C72" s="21" t="s">
        <v>542</v>
      </c>
      <c r="D72" s="21"/>
      <c r="E72" s="21"/>
      <c r="F72" s="21"/>
      <c r="G72" s="21"/>
      <c r="H72" s="21"/>
      <c r="I72" s="21"/>
      <c r="J72" s="21"/>
      <c r="K72" s="24">
        <v>4.1</v>
      </c>
      <c r="L72" s="56" t="s">
        <v>20</v>
      </c>
      <c r="M72" s="53">
        <v>2473</v>
      </c>
    </row>
    <row r="73" spans="1:13" ht="11.25">
      <c r="A73" s="17" t="s">
        <v>54</v>
      </c>
      <c r="B73" s="17"/>
      <c r="C73" s="17"/>
      <c r="D73" s="17"/>
      <c r="E73" s="17"/>
      <c r="F73" s="17"/>
      <c r="G73" s="17"/>
      <c r="H73" s="17"/>
      <c r="I73" s="17"/>
      <c r="J73" s="17"/>
      <c r="K73" s="18" t="s">
        <v>17</v>
      </c>
      <c r="L73" s="56" t="s">
        <v>17</v>
      </c>
      <c r="M73" s="53">
        <v>7351</v>
      </c>
    </row>
    <row r="74" spans="1:13" ht="11.25">
      <c r="A74" s="20"/>
      <c r="B74" s="21" t="s">
        <v>18</v>
      </c>
      <c r="C74" s="21"/>
      <c r="D74" s="21"/>
      <c r="E74" s="21"/>
      <c r="F74" s="21"/>
      <c r="G74" s="21"/>
      <c r="H74" s="21"/>
      <c r="I74" s="21"/>
      <c r="J74" s="21"/>
      <c r="K74" s="54">
        <v>34.052</v>
      </c>
      <c r="L74" s="56" t="s">
        <v>17</v>
      </c>
      <c r="M74" s="53">
        <v>7351</v>
      </c>
    </row>
    <row r="75" spans="1:13" ht="11.25">
      <c r="A75" s="20"/>
      <c r="B75" s="21" t="s">
        <v>97</v>
      </c>
      <c r="C75" s="21"/>
      <c r="D75" s="21"/>
      <c r="E75" s="21"/>
      <c r="F75" s="21"/>
      <c r="G75" s="21"/>
      <c r="H75" s="21"/>
      <c r="I75" s="21"/>
      <c r="J75" s="21"/>
      <c r="K75" s="54">
        <v>0.012</v>
      </c>
      <c r="L75" s="56" t="s">
        <v>62</v>
      </c>
      <c r="M75" s="55">
        <v>186</v>
      </c>
    </row>
    <row r="76" spans="1:13" ht="11.25">
      <c r="A76" s="20"/>
      <c r="B76" s="23"/>
      <c r="C76" s="21" t="s">
        <v>538</v>
      </c>
      <c r="D76" s="21"/>
      <c r="E76" s="21"/>
      <c r="F76" s="21"/>
      <c r="G76" s="21"/>
      <c r="H76" s="21"/>
      <c r="I76" s="21"/>
      <c r="J76" s="21"/>
      <c r="K76" s="54">
        <v>0.012</v>
      </c>
      <c r="L76" s="56" t="s">
        <v>62</v>
      </c>
      <c r="M76" s="55">
        <v>186</v>
      </c>
    </row>
    <row r="77" spans="1:13" ht="11.25">
      <c r="A77" s="20"/>
      <c r="B77" s="21" t="s">
        <v>543</v>
      </c>
      <c r="C77" s="21"/>
      <c r="D77" s="21"/>
      <c r="E77" s="21"/>
      <c r="F77" s="21"/>
      <c r="G77" s="21"/>
      <c r="H77" s="21"/>
      <c r="I77" s="21"/>
      <c r="J77" s="21"/>
      <c r="K77" s="22">
        <v>33</v>
      </c>
      <c r="L77" s="56" t="s">
        <v>31</v>
      </c>
      <c r="M77" s="53">
        <v>6335</v>
      </c>
    </row>
    <row r="78" spans="1:13" ht="11.25">
      <c r="A78" s="20"/>
      <c r="B78" s="23"/>
      <c r="C78" s="21" t="s">
        <v>32</v>
      </c>
      <c r="D78" s="21"/>
      <c r="E78" s="21"/>
      <c r="F78" s="21"/>
      <c r="G78" s="21"/>
      <c r="H78" s="21"/>
      <c r="I78" s="21"/>
      <c r="J78" s="21"/>
      <c r="K78" s="22">
        <v>33</v>
      </c>
      <c r="L78" s="56" t="s">
        <v>31</v>
      </c>
      <c r="M78" s="53">
        <v>6335</v>
      </c>
    </row>
    <row r="79" spans="1:13" ht="11.25">
      <c r="A79" s="20"/>
      <c r="B79" s="21" t="s">
        <v>544</v>
      </c>
      <c r="C79" s="21"/>
      <c r="D79" s="21"/>
      <c r="E79" s="21"/>
      <c r="F79" s="21"/>
      <c r="G79" s="21"/>
      <c r="H79" s="21"/>
      <c r="I79" s="21"/>
      <c r="J79" s="21"/>
      <c r="K79" s="25">
        <v>1.04</v>
      </c>
      <c r="L79" s="56" t="s">
        <v>31</v>
      </c>
      <c r="M79" s="55">
        <v>831</v>
      </c>
    </row>
    <row r="80" spans="1:13" ht="11.25">
      <c r="A80" s="20"/>
      <c r="B80" s="23"/>
      <c r="C80" s="21" t="s">
        <v>32</v>
      </c>
      <c r="D80" s="21"/>
      <c r="E80" s="21"/>
      <c r="F80" s="21"/>
      <c r="G80" s="21"/>
      <c r="H80" s="21"/>
      <c r="I80" s="21"/>
      <c r="J80" s="21"/>
      <c r="K80" s="25">
        <v>1.04</v>
      </c>
      <c r="L80" s="56" t="s">
        <v>31</v>
      </c>
      <c r="M80" s="55">
        <v>831</v>
      </c>
    </row>
    <row r="81" spans="1:13" ht="11.25">
      <c r="A81" s="17" t="s">
        <v>29</v>
      </c>
      <c r="B81" s="17"/>
      <c r="C81" s="17"/>
      <c r="D81" s="17"/>
      <c r="E81" s="17"/>
      <c r="F81" s="17"/>
      <c r="G81" s="17"/>
      <c r="H81" s="17"/>
      <c r="I81" s="17"/>
      <c r="J81" s="17"/>
      <c r="K81" s="18" t="s">
        <v>17</v>
      </c>
      <c r="L81" s="56" t="s">
        <v>17</v>
      </c>
      <c r="M81" s="55">
        <v>314</v>
      </c>
    </row>
    <row r="82" spans="1:13" ht="11.25">
      <c r="A82" s="20"/>
      <c r="B82" s="21" t="s">
        <v>18</v>
      </c>
      <c r="C82" s="21"/>
      <c r="D82" s="21"/>
      <c r="E82" s="21"/>
      <c r="F82" s="21"/>
      <c r="G82" s="21"/>
      <c r="H82" s="21"/>
      <c r="I82" s="21"/>
      <c r="J82" s="21"/>
      <c r="K82" s="25">
        <v>1.05</v>
      </c>
      <c r="L82" s="56" t="s">
        <v>17</v>
      </c>
      <c r="M82" s="55">
        <v>314</v>
      </c>
    </row>
    <row r="83" spans="1:13" ht="11.25">
      <c r="A83" s="20"/>
      <c r="B83" s="21" t="s">
        <v>132</v>
      </c>
      <c r="C83" s="21"/>
      <c r="D83" s="21"/>
      <c r="E83" s="21"/>
      <c r="F83" s="21"/>
      <c r="G83" s="21"/>
      <c r="H83" s="21"/>
      <c r="I83" s="21"/>
      <c r="J83" s="21"/>
      <c r="K83" s="25">
        <v>1.05</v>
      </c>
      <c r="L83" s="56" t="s">
        <v>31</v>
      </c>
      <c r="M83" s="55">
        <v>314</v>
      </c>
    </row>
    <row r="84" spans="1:13" ht="11.25">
      <c r="A84" s="20"/>
      <c r="B84" s="23"/>
      <c r="C84" s="21" t="s">
        <v>32</v>
      </c>
      <c r="D84" s="21"/>
      <c r="E84" s="21"/>
      <c r="F84" s="21"/>
      <c r="G84" s="21"/>
      <c r="H84" s="21"/>
      <c r="I84" s="21"/>
      <c r="J84" s="21"/>
      <c r="K84" s="25">
        <v>1.05</v>
      </c>
      <c r="L84" s="56" t="s">
        <v>31</v>
      </c>
      <c r="M84" s="55">
        <v>314</v>
      </c>
    </row>
    <row r="85" spans="1:13" ht="11.25">
      <c r="A85" s="17" t="s">
        <v>34</v>
      </c>
      <c r="B85" s="17"/>
      <c r="C85" s="17"/>
      <c r="D85" s="17"/>
      <c r="E85" s="17"/>
      <c r="F85" s="17"/>
      <c r="G85" s="17"/>
      <c r="H85" s="17"/>
      <c r="I85" s="17"/>
      <c r="J85" s="17"/>
      <c r="K85" s="18" t="s">
        <v>17</v>
      </c>
      <c r="L85" s="56" t="s">
        <v>17</v>
      </c>
      <c r="M85" s="53">
        <v>1326</v>
      </c>
    </row>
    <row r="86" spans="1:13" ht="11.25">
      <c r="A86" s="20"/>
      <c r="B86" s="21" t="s">
        <v>42</v>
      </c>
      <c r="C86" s="21"/>
      <c r="D86" s="21"/>
      <c r="E86" s="21"/>
      <c r="F86" s="21"/>
      <c r="G86" s="21"/>
      <c r="H86" s="21"/>
      <c r="I86" s="21"/>
      <c r="J86" s="21"/>
      <c r="K86" s="25">
        <v>1.65</v>
      </c>
      <c r="L86" s="56" t="s">
        <v>20</v>
      </c>
      <c r="M86" s="53">
        <v>1326</v>
      </c>
    </row>
    <row r="87" spans="1:13" ht="11.25">
      <c r="A87" s="20"/>
      <c r="B87" s="23"/>
      <c r="C87" s="21" t="s">
        <v>545</v>
      </c>
      <c r="D87" s="21"/>
      <c r="E87" s="21"/>
      <c r="F87" s="21"/>
      <c r="G87" s="21"/>
      <c r="H87" s="21"/>
      <c r="I87" s="21"/>
      <c r="J87" s="21"/>
      <c r="K87" s="25">
        <v>1.65</v>
      </c>
      <c r="L87" s="56" t="s">
        <v>20</v>
      </c>
      <c r="M87" s="53">
        <v>1326</v>
      </c>
    </row>
    <row r="88" spans="1:13" ht="11.25">
      <c r="A88" s="17" t="s">
        <v>63</v>
      </c>
      <c r="B88" s="17"/>
      <c r="C88" s="17"/>
      <c r="D88" s="17"/>
      <c r="E88" s="17"/>
      <c r="F88" s="17"/>
      <c r="G88" s="17"/>
      <c r="H88" s="17"/>
      <c r="I88" s="17"/>
      <c r="J88" s="17"/>
      <c r="K88" s="18" t="s">
        <v>17</v>
      </c>
      <c r="L88" s="56" t="s">
        <v>17</v>
      </c>
      <c r="M88" s="53">
        <v>44920</v>
      </c>
    </row>
    <row r="89" spans="1:13" ht="11.25">
      <c r="A89" s="20"/>
      <c r="B89" s="21" t="s">
        <v>546</v>
      </c>
      <c r="C89" s="21"/>
      <c r="D89" s="21"/>
      <c r="E89" s="21"/>
      <c r="F89" s="21"/>
      <c r="G89" s="21"/>
      <c r="H89" s="21"/>
      <c r="I89" s="21"/>
      <c r="J89" s="21"/>
      <c r="K89" s="22">
        <v>2</v>
      </c>
      <c r="L89" s="56" t="s">
        <v>58</v>
      </c>
      <c r="M89" s="53">
        <v>2184</v>
      </c>
    </row>
    <row r="90" spans="1:13" ht="11.25">
      <c r="A90" s="20"/>
      <c r="B90" s="23"/>
      <c r="C90" s="21" t="s">
        <v>32</v>
      </c>
      <c r="D90" s="21"/>
      <c r="E90" s="21"/>
      <c r="F90" s="21"/>
      <c r="G90" s="21"/>
      <c r="H90" s="21"/>
      <c r="I90" s="21"/>
      <c r="J90" s="21"/>
      <c r="K90" s="22">
        <v>2</v>
      </c>
      <c r="L90" s="56" t="s">
        <v>58</v>
      </c>
      <c r="M90" s="53">
        <v>2184</v>
      </c>
    </row>
    <row r="91" spans="1:13" ht="11.25">
      <c r="A91" s="20"/>
      <c r="B91" s="21" t="s">
        <v>39</v>
      </c>
      <c r="C91" s="21"/>
      <c r="D91" s="21"/>
      <c r="E91" s="21"/>
      <c r="F91" s="21"/>
      <c r="G91" s="21"/>
      <c r="H91" s="21"/>
      <c r="I91" s="21"/>
      <c r="J91" s="21"/>
      <c r="K91" s="22">
        <v>1</v>
      </c>
      <c r="L91" s="56" t="s">
        <v>24</v>
      </c>
      <c r="M91" s="53">
        <v>21956</v>
      </c>
    </row>
    <row r="92" spans="1:13" ht="11.25">
      <c r="A92" s="20"/>
      <c r="B92" s="23"/>
      <c r="C92" s="21" t="s">
        <v>531</v>
      </c>
      <c r="D92" s="21"/>
      <c r="E92" s="21"/>
      <c r="F92" s="21"/>
      <c r="G92" s="21"/>
      <c r="H92" s="21"/>
      <c r="I92" s="21"/>
      <c r="J92" s="21"/>
      <c r="K92" s="24">
        <v>0.5</v>
      </c>
      <c r="L92" s="56" t="s">
        <v>24</v>
      </c>
      <c r="M92" s="53">
        <v>10978</v>
      </c>
    </row>
    <row r="93" spans="1:13" ht="11.25">
      <c r="A93" s="20"/>
      <c r="B93" s="23"/>
      <c r="C93" s="21" t="s">
        <v>547</v>
      </c>
      <c r="D93" s="21"/>
      <c r="E93" s="21"/>
      <c r="F93" s="21"/>
      <c r="G93" s="21"/>
      <c r="H93" s="21"/>
      <c r="I93" s="21"/>
      <c r="J93" s="21"/>
      <c r="K93" s="24">
        <v>0.5</v>
      </c>
      <c r="L93" s="56" t="s">
        <v>24</v>
      </c>
      <c r="M93" s="53">
        <v>10978</v>
      </c>
    </row>
    <row r="94" spans="1:13" ht="11.25">
      <c r="A94" s="20"/>
      <c r="B94" s="21" t="s">
        <v>320</v>
      </c>
      <c r="C94" s="21"/>
      <c r="D94" s="21"/>
      <c r="E94" s="21"/>
      <c r="F94" s="21"/>
      <c r="G94" s="21"/>
      <c r="H94" s="21"/>
      <c r="I94" s="21"/>
      <c r="J94" s="21"/>
      <c r="K94" s="22">
        <v>4</v>
      </c>
      <c r="L94" s="56" t="s">
        <v>24</v>
      </c>
      <c r="M94" s="53">
        <v>19642</v>
      </c>
    </row>
    <row r="95" spans="1:13" ht="11.25">
      <c r="A95" s="20"/>
      <c r="B95" s="23"/>
      <c r="C95" s="21" t="s">
        <v>32</v>
      </c>
      <c r="D95" s="21"/>
      <c r="E95" s="21"/>
      <c r="F95" s="21"/>
      <c r="G95" s="21"/>
      <c r="H95" s="21"/>
      <c r="I95" s="21"/>
      <c r="J95" s="21"/>
      <c r="K95" s="22">
        <v>4</v>
      </c>
      <c r="L95" s="56" t="s">
        <v>24</v>
      </c>
      <c r="M95" s="53">
        <v>19642</v>
      </c>
    </row>
    <row r="96" spans="1:13" ht="11.25">
      <c r="A96" s="20"/>
      <c r="B96" s="21" t="s">
        <v>306</v>
      </c>
      <c r="C96" s="21"/>
      <c r="D96" s="21"/>
      <c r="E96" s="21"/>
      <c r="F96" s="21"/>
      <c r="G96" s="21"/>
      <c r="H96" s="21"/>
      <c r="I96" s="21"/>
      <c r="J96" s="21"/>
      <c r="K96" s="22">
        <v>1</v>
      </c>
      <c r="L96" s="56" t="s">
        <v>24</v>
      </c>
      <c r="M96" s="55">
        <v>984</v>
      </c>
    </row>
    <row r="97" spans="1:13" ht="11.25">
      <c r="A97" s="20"/>
      <c r="B97" s="23"/>
      <c r="C97" s="21" t="s">
        <v>548</v>
      </c>
      <c r="D97" s="21"/>
      <c r="E97" s="21"/>
      <c r="F97" s="21"/>
      <c r="G97" s="21"/>
      <c r="H97" s="21"/>
      <c r="I97" s="21"/>
      <c r="J97" s="21"/>
      <c r="K97" s="22">
        <v>1</v>
      </c>
      <c r="L97" s="56" t="s">
        <v>24</v>
      </c>
      <c r="M97" s="55">
        <v>984</v>
      </c>
    </row>
    <row r="98" spans="1:13" ht="11.25">
      <c r="A98" s="20"/>
      <c r="B98" s="21" t="s">
        <v>321</v>
      </c>
      <c r="C98" s="21"/>
      <c r="D98" s="21"/>
      <c r="E98" s="21"/>
      <c r="F98" s="21"/>
      <c r="G98" s="21"/>
      <c r="H98" s="21"/>
      <c r="I98" s="21"/>
      <c r="J98" s="21"/>
      <c r="K98" s="24">
        <v>0.5</v>
      </c>
      <c r="L98" s="56" t="s">
        <v>20</v>
      </c>
      <c r="M98" s="55">
        <v>155</v>
      </c>
    </row>
    <row r="99" spans="1:13" ht="11.25">
      <c r="A99" s="20"/>
      <c r="B99" s="23"/>
      <c r="C99" s="21" t="s">
        <v>549</v>
      </c>
      <c r="D99" s="21"/>
      <c r="E99" s="21"/>
      <c r="F99" s="21"/>
      <c r="G99" s="21"/>
      <c r="H99" s="21"/>
      <c r="I99" s="21"/>
      <c r="J99" s="21"/>
      <c r="K99" s="24">
        <v>0.5</v>
      </c>
      <c r="L99" s="56" t="s">
        <v>20</v>
      </c>
      <c r="M99" s="55">
        <v>155</v>
      </c>
    </row>
    <row r="100" spans="1:13" ht="11.25">
      <c r="A100" s="17" t="s">
        <v>65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8" t="s">
        <v>17</v>
      </c>
      <c r="L100" s="56" t="s">
        <v>17</v>
      </c>
      <c r="M100" s="53">
        <v>9570</v>
      </c>
    </row>
    <row r="101" spans="1:13" ht="11.25">
      <c r="A101" s="20"/>
      <c r="B101" s="21" t="s">
        <v>85</v>
      </c>
      <c r="C101" s="21"/>
      <c r="D101" s="21"/>
      <c r="E101" s="21"/>
      <c r="F101" s="21"/>
      <c r="G101" s="21"/>
      <c r="H101" s="21"/>
      <c r="I101" s="21"/>
      <c r="J101" s="21"/>
      <c r="K101" s="22">
        <v>33</v>
      </c>
      <c r="L101" s="56" t="s">
        <v>20</v>
      </c>
      <c r="M101" s="53">
        <v>9570</v>
      </c>
    </row>
    <row r="102" spans="1:13" ht="11.25">
      <c r="A102" s="20"/>
      <c r="B102" s="23"/>
      <c r="C102" s="21" t="s">
        <v>550</v>
      </c>
      <c r="D102" s="21"/>
      <c r="E102" s="21"/>
      <c r="F102" s="21"/>
      <c r="G102" s="21"/>
      <c r="H102" s="21"/>
      <c r="I102" s="21"/>
      <c r="J102" s="21"/>
      <c r="K102" s="22">
        <v>33</v>
      </c>
      <c r="L102" s="56" t="s">
        <v>20</v>
      </c>
      <c r="M102" s="53">
        <v>9570</v>
      </c>
    </row>
    <row r="103" spans="1:13" ht="11.25">
      <c r="A103" s="17" t="s">
        <v>40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8" t="s">
        <v>17</v>
      </c>
      <c r="L103" s="56" t="s">
        <v>17</v>
      </c>
      <c r="M103" s="53">
        <v>8794</v>
      </c>
    </row>
    <row r="104" spans="1:13" ht="11.25">
      <c r="A104" s="20"/>
      <c r="B104" s="21" t="s">
        <v>177</v>
      </c>
      <c r="C104" s="21"/>
      <c r="D104" s="21"/>
      <c r="E104" s="21"/>
      <c r="F104" s="21"/>
      <c r="G104" s="21"/>
      <c r="H104" s="21"/>
      <c r="I104" s="21"/>
      <c r="J104" s="21"/>
      <c r="K104" s="22">
        <v>2</v>
      </c>
      <c r="L104" s="56" t="s">
        <v>24</v>
      </c>
      <c r="M104" s="53">
        <v>1377</v>
      </c>
    </row>
    <row r="105" spans="1:13" ht="11.25">
      <c r="A105" s="20"/>
      <c r="B105" s="23"/>
      <c r="C105" s="21" t="s">
        <v>551</v>
      </c>
      <c r="D105" s="21"/>
      <c r="E105" s="21"/>
      <c r="F105" s="21"/>
      <c r="G105" s="21"/>
      <c r="H105" s="21"/>
      <c r="I105" s="21"/>
      <c r="J105" s="21"/>
      <c r="K105" s="22">
        <v>1</v>
      </c>
      <c r="L105" s="56" t="s">
        <v>24</v>
      </c>
      <c r="M105" s="55">
        <v>738</v>
      </c>
    </row>
    <row r="106" spans="1:13" ht="11.25">
      <c r="A106" s="20"/>
      <c r="B106" s="23"/>
      <c r="C106" s="21" t="s">
        <v>535</v>
      </c>
      <c r="D106" s="21"/>
      <c r="E106" s="21"/>
      <c r="F106" s="21"/>
      <c r="G106" s="21"/>
      <c r="H106" s="21"/>
      <c r="I106" s="21"/>
      <c r="J106" s="21"/>
      <c r="K106" s="22">
        <v>1</v>
      </c>
      <c r="L106" s="56" t="s">
        <v>24</v>
      </c>
      <c r="M106" s="55">
        <v>639</v>
      </c>
    </row>
    <row r="107" spans="1:13" ht="11.25">
      <c r="A107" s="20"/>
      <c r="B107" s="21" t="s">
        <v>42</v>
      </c>
      <c r="C107" s="21"/>
      <c r="D107" s="21"/>
      <c r="E107" s="21"/>
      <c r="F107" s="21"/>
      <c r="G107" s="21"/>
      <c r="H107" s="21"/>
      <c r="I107" s="21"/>
      <c r="J107" s="21"/>
      <c r="K107" s="24">
        <v>0.3</v>
      </c>
      <c r="L107" s="56" t="s">
        <v>20</v>
      </c>
      <c r="M107" s="53">
        <v>1297</v>
      </c>
    </row>
    <row r="108" spans="1:13" ht="11.25">
      <c r="A108" s="20"/>
      <c r="B108" s="23"/>
      <c r="C108" s="21" t="s">
        <v>552</v>
      </c>
      <c r="D108" s="21"/>
      <c r="E108" s="21"/>
      <c r="F108" s="21"/>
      <c r="G108" s="21"/>
      <c r="H108" s="21"/>
      <c r="I108" s="21"/>
      <c r="J108" s="21"/>
      <c r="K108" s="24">
        <v>0.3</v>
      </c>
      <c r="L108" s="56" t="s">
        <v>20</v>
      </c>
      <c r="M108" s="53">
        <v>1297</v>
      </c>
    </row>
    <row r="109" spans="1:13" ht="11.25">
      <c r="A109" s="20"/>
      <c r="B109" s="21" t="s">
        <v>81</v>
      </c>
      <c r="C109" s="21"/>
      <c r="D109" s="21"/>
      <c r="E109" s="21"/>
      <c r="F109" s="21"/>
      <c r="G109" s="21"/>
      <c r="H109" s="21"/>
      <c r="I109" s="21"/>
      <c r="J109" s="21"/>
      <c r="K109" s="24">
        <v>8.8</v>
      </c>
      <c r="L109" s="56" t="s">
        <v>20</v>
      </c>
      <c r="M109" s="53">
        <v>4888</v>
      </c>
    </row>
    <row r="110" spans="1:13" ht="11.25">
      <c r="A110" s="20"/>
      <c r="B110" s="23"/>
      <c r="C110" s="21" t="s">
        <v>535</v>
      </c>
      <c r="D110" s="21"/>
      <c r="E110" s="21"/>
      <c r="F110" s="21"/>
      <c r="G110" s="21"/>
      <c r="H110" s="21"/>
      <c r="I110" s="21"/>
      <c r="J110" s="21"/>
      <c r="K110" s="25">
        <v>2.93</v>
      </c>
      <c r="L110" s="56" t="s">
        <v>20</v>
      </c>
      <c r="M110" s="53">
        <v>1629</v>
      </c>
    </row>
    <row r="111" spans="1:13" ht="11.25">
      <c r="A111" s="20"/>
      <c r="B111" s="23"/>
      <c r="C111" s="21" t="s">
        <v>553</v>
      </c>
      <c r="D111" s="21"/>
      <c r="E111" s="21"/>
      <c r="F111" s="21"/>
      <c r="G111" s="21"/>
      <c r="H111" s="21"/>
      <c r="I111" s="21"/>
      <c r="J111" s="21"/>
      <c r="K111" s="25">
        <v>2.93</v>
      </c>
      <c r="L111" s="56" t="s">
        <v>20</v>
      </c>
      <c r="M111" s="53">
        <v>1629</v>
      </c>
    </row>
    <row r="112" spans="1:13" ht="11.25">
      <c r="A112" s="20"/>
      <c r="B112" s="23"/>
      <c r="C112" s="21" t="s">
        <v>548</v>
      </c>
      <c r="D112" s="21"/>
      <c r="E112" s="21"/>
      <c r="F112" s="21"/>
      <c r="G112" s="21"/>
      <c r="H112" s="21"/>
      <c r="I112" s="21"/>
      <c r="J112" s="21"/>
      <c r="K112" s="25">
        <v>2.94</v>
      </c>
      <c r="L112" s="56" t="s">
        <v>20</v>
      </c>
      <c r="M112" s="53">
        <v>1629</v>
      </c>
    </row>
    <row r="113" spans="1:13" ht="11.25">
      <c r="A113" s="20"/>
      <c r="B113" s="21" t="s">
        <v>44</v>
      </c>
      <c r="C113" s="21"/>
      <c r="D113" s="21"/>
      <c r="E113" s="21"/>
      <c r="F113" s="21"/>
      <c r="G113" s="21"/>
      <c r="H113" s="21"/>
      <c r="I113" s="21"/>
      <c r="J113" s="21"/>
      <c r="K113" s="25">
        <v>0.17</v>
      </c>
      <c r="L113" s="56" t="s">
        <v>45</v>
      </c>
      <c r="M113" s="53">
        <v>1233</v>
      </c>
    </row>
    <row r="114" spans="1:13" ht="12" thickBot="1">
      <c r="A114" s="20"/>
      <c r="B114" s="23"/>
      <c r="C114" s="21" t="s">
        <v>32</v>
      </c>
      <c r="D114" s="21"/>
      <c r="E114" s="21"/>
      <c r="F114" s="21"/>
      <c r="G114" s="21"/>
      <c r="H114" s="21"/>
      <c r="I114" s="21"/>
      <c r="J114" s="21"/>
      <c r="K114" s="25">
        <v>0.17</v>
      </c>
      <c r="L114" s="56" t="s">
        <v>45</v>
      </c>
      <c r="M114" s="53">
        <v>1233</v>
      </c>
    </row>
    <row r="115" spans="1:13" ht="13.5" thickBot="1">
      <c r="A115" s="26"/>
      <c r="B115" s="27"/>
      <c r="C115" s="27"/>
      <c r="D115" s="27"/>
      <c r="E115" s="27"/>
      <c r="F115" s="27"/>
      <c r="G115" s="27"/>
      <c r="H115" s="27"/>
      <c r="I115" s="27"/>
      <c r="J115" s="28"/>
      <c r="K115" s="27"/>
      <c r="L115" s="29" t="s">
        <v>46</v>
      </c>
      <c r="M115" s="30">
        <v>562036</v>
      </c>
    </row>
    <row r="116" ht="12" thickBot="1"/>
    <row r="117" spans="2:14" s="31" customFormat="1" ht="16.5" thickBot="1">
      <c r="B117" s="31" t="s">
        <v>47</v>
      </c>
      <c r="M117" s="10">
        <v>17112.59</v>
      </c>
      <c r="N117" s="32" t="s">
        <v>7</v>
      </c>
    </row>
    <row r="120" ht="12" thickBot="1"/>
    <row r="121" spans="1:14" ht="16.5" thickBot="1">
      <c r="A121" s="33" t="s">
        <v>48</v>
      </c>
      <c r="B121" s="33"/>
      <c r="C121" s="33"/>
      <c r="D121" s="33"/>
      <c r="E121" s="33"/>
      <c r="F121" s="33"/>
      <c r="G121" s="33"/>
      <c r="H121" s="33"/>
      <c r="I121" s="33"/>
      <c r="J121" s="33"/>
      <c r="M121" s="34">
        <f>M122</f>
        <v>171970.63</v>
      </c>
      <c r="N121" s="11" t="s">
        <v>7</v>
      </c>
    </row>
    <row r="122" spans="1:13" ht="15">
      <c r="A122" s="1" t="s">
        <v>49</v>
      </c>
      <c r="B122" s="1"/>
      <c r="C122" s="1"/>
      <c r="D122" s="1"/>
      <c r="E122" s="1"/>
      <c r="F122" s="1"/>
      <c r="G122" s="1"/>
      <c r="H122" s="1"/>
      <c r="I122" s="1"/>
      <c r="J122" s="1"/>
      <c r="M122" s="35">
        <v>171970.63</v>
      </c>
    </row>
    <row r="123" ht="12" thickBot="1"/>
    <row r="124" spans="1:14" ht="16.5" thickBot="1">
      <c r="A124" s="9" t="s">
        <v>50</v>
      </c>
      <c r="B124" s="9"/>
      <c r="C124" s="9"/>
      <c r="D124" s="9"/>
      <c r="E124" s="9"/>
      <c r="F124" s="9"/>
      <c r="G124" s="9"/>
      <c r="H124" s="9"/>
      <c r="I124" s="9"/>
      <c r="J124" s="9"/>
      <c r="M124" s="10">
        <f>M10+M11+M117-M115-M121</f>
        <v>-167612.06000000006</v>
      </c>
      <c r="N124" s="11" t="s">
        <v>7</v>
      </c>
    </row>
    <row r="129" spans="10:13" ht="15">
      <c r="J129" s="3" t="s">
        <v>51</v>
      </c>
      <c r="K129" s="3" t="s">
        <v>52</v>
      </c>
      <c r="L129" s="3"/>
      <c r="M129" s="3"/>
    </row>
  </sheetData>
  <sheetProtection/>
  <mergeCells count="113">
    <mergeCell ref="B113:J113"/>
    <mergeCell ref="C114:J114"/>
    <mergeCell ref="A121:J121"/>
    <mergeCell ref="A122:J122"/>
    <mergeCell ref="A124:J124"/>
    <mergeCell ref="B107:J107"/>
    <mergeCell ref="C108:J108"/>
    <mergeCell ref="B109:J109"/>
    <mergeCell ref="C110:J110"/>
    <mergeCell ref="C111:J111"/>
    <mergeCell ref="C112:J112"/>
    <mergeCell ref="B101:J101"/>
    <mergeCell ref="C102:J102"/>
    <mergeCell ref="A103:J103"/>
    <mergeCell ref="B104:J104"/>
    <mergeCell ref="C105:J105"/>
    <mergeCell ref="C106:J106"/>
    <mergeCell ref="C95:J95"/>
    <mergeCell ref="B96:J96"/>
    <mergeCell ref="C97:J97"/>
    <mergeCell ref="B98:J98"/>
    <mergeCell ref="C99:J99"/>
    <mergeCell ref="A100:J100"/>
    <mergeCell ref="B89:J89"/>
    <mergeCell ref="C90:J90"/>
    <mergeCell ref="B91:J91"/>
    <mergeCell ref="C92:J92"/>
    <mergeCell ref="C93:J93"/>
    <mergeCell ref="B94:J94"/>
    <mergeCell ref="B83:J83"/>
    <mergeCell ref="C84:J84"/>
    <mergeCell ref="A85:J85"/>
    <mergeCell ref="B86:J86"/>
    <mergeCell ref="C87:J87"/>
    <mergeCell ref="A88:J88"/>
    <mergeCell ref="B77:J77"/>
    <mergeCell ref="C78:J78"/>
    <mergeCell ref="B79:J79"/>
    <mergeCell ref="C80:J80"/>
    <mergeCell ref="A81:J81"/>
    <mergeCell ref="B82:J82"/>
    <mergeCell ref="C71:J71"/>
    <mergeCell ref="C72:J72"/>
    <mergeCell ref="A73:J73"/>
    <mergeCell ref="B74:J74"/>
    <mergeCell ref="B75:J75"/>
    <mergeCell ref="C76:J76"/>
    <mergeCell ref="C65:J65"/>
    <mergeCell ref="C66:J66"/>
    <mergeCell ref="C67:J67"/>
    <mergeCell ref="C68:J68"/>
    <mergeCell ref="C69:J69"/>
    <mergeCell ref="C70:J70"/>
    <mergeCell ref="C59:J59"/>
    <mergeCell ref="C60:J60"/>
    <mergeCell ref="B61:J61"/>
    <mergeCell ref="C62:J62"/>
    <mergeCell ref="B63:J63"/>
    <mergeCell ref="C64:J64"/>
    <mergeCell ref="C53:J53"/>
    <mergeCell ref="C54:J54"/>
    <mergeCell ref="A55:J55"/>
    <mergeCell ref="B56:J56"/>
    <mergeCell ref="B57:J57"/>
    <mergeCell ref="C58:J58"/>
    <mergeCell ref="B47:J47"/>
    <mergeCell ref="C48:J48"/>
    <mergeCell ref="C49:J49"/>
    <mergeCell ref="A50:J50"/>
    <mergeCell ref="B51:J51"/>
    <mergeCell ref="C52:J52"/>
    <mergeCell ref="C41:J41"/>
    <mergeCell ref="C42:J42"/>
    <mergeCell ref="A43:J43"/>
    <mergeCell ref="B44:J44"/>
    <mergeCell ref="B45:J45"/>
    <mergeCell ref="C46:J46"/>
    <mergeCell ref="C35:J35"/>
    <mergeCell ref="C36:J36"/>
    <mergeCell ref="C37:J37"/>
    <mergeCell ref="C38:J38"/>
    <mergeCell ref="B39:J39"/>
    <mergeCell ref="C40:J40"/>
    <mergeCell ref="B29:J29"/>
    <mergeCell ref="C30:J30"/>
    <mergeCell ref="B31:J31"/>
    <mergeCell ref="B32:J32"/>
    <mergeCell ref="C33:J33"/>
    <mergeCell ref="B34:J34"/>
    <mergeCell ref="B23:J23"/>
    <mergeCell ref="B24:J24"/>
    <mergeCell ref="C25:J25"/>
    <mergeCell ref="C26:J26"/>
    <mergeCell ref="C27:J27"/>
    <mergeCell ref="C28:J28"/>
    <mergeCell ref="A17:J17"/>
    <mergeCell ref="B18:J18"/>
    <mergeCell ref="C19:J19"/>
    <mergeCell ref="B20:J20"/>
    <mergeCell ref="C21:J21"/>
    <mergeCell ref="A22:J22"/>
    <mergeCell ref="A11:J11"/>
    <mergeCell ref="A12:J12"/>
    <mergeCell ref="A13:J13"/>
    <mergeCell ref="A14:J16"/>
    <mergeCell ref="K14:L15"/>
    <mergeCell ref="M14:M15"/>
    <mergeCell ref="A2:M2"/>
    <mergeCell ref="A3:M3"/>
    <mergeCell ref="A4:J4"/>
    <mergeCell ref="A5:I5"/>
    <mergeCell ref="A6:M6"/>
    <mergeCell ref="A10:J10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35"/>
  <dimension ref="A2:N126"/>
  <sheetViews>
    <sheetView zoomScalePageLayoutView="0" workbookViewId="0" topLeftCell="A97">
      <selection activeCell="M122" sqref="M122"/>
    </sheetView>
  </sheetViews>
  <sheetFormatPr defaultColWidth="9.140625" defaultRowHeight="15"/>
  <cols>
    <col min="1" max="9" width="2.00390625" style="2" customWidth="1"/>
    <col min="10" max="10" width="48.00390625" style="2" customWidth="1"/>
    <col min="11" max="11" width="11.8515625" style="2" customWidth="1"/>
    <col min="12" max="12" width="8.140625" style="2" customWidth="1"/>
    <col min="13" max="13" width="18.5742187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554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3" ht="13.5" thickBot="1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8"/>
      <c r="M11" s="8"/>
    </row>
    <row r="12" spans="1:14" ht="16.5" thickBot="1">
      <c r="A12" s="9" t="s">
        <v>6</v>
      </c>
      <c r="B12" s="9"/>
      <c r="C12" s="9"/>
      <c r="D12" s="9"/>
      <c r="E12" s="9"/>
      <c r="F12" s="9"/>
      <c r="G12" s="9"/>
      <c r="H12" s="9"/>
      <c r="I12" s="9"/>
      <c r="J12" s="9"/>
      <c r="M12" s="10">
        <v>302151</v>
      </c>
      <c r="N12" s="11" t="s">
        <v>7</v>
      </c>
    </row>
    <row r="13" spans="1:14" ht="16.5" thickBot="1">
      <c r="A13" s="9" t="s">
        <v>8</v>
      </c>
      <c r="B13" s="9"/>
      <c r="C13" s="9"/>
      <c r="D13" s="9"/>
      <c r="E13" s="9"/>
      <c r="F13" s="9"/>
      <c r="G13" s="9"/>
      <c r="H13" s="9"/>
      <c r="I13" s="9"/>
      <c r="J13" s="9"/>
      <c r="M13" s="10">
        <v>472014.34</v>
      </c>
      <c r="N13" s="11" t="s">
        <v>7</v>
      </c>
    </row>
    <row r="14" spans="1:14" ht="16.5" thickBot="1">
      <c r="A14" s="9" t="s">
        <v>9</v>
      </c>
      <c r="B14" s="9"/>
      <c r="C14" s="9"/>
      <c r="D14" s="9"/>
      <c r="E14" s="9"/>
      <c r="F14" s="9"/>
      <c r="G14" s="9"/>
      <c r="H14" s="9"/>
      <c r="I14" s="9"/>
      <c r="J14" s="9"/>
      <c r="M14" s="10">
        <v>324050.6</v>
      </c>
      <c r="N14" s="11" t="s">
        <v>7</v>
      </c>
    </row>
    <row r="15" spans="1:10" ht="16.5" thickBot="1">
      <c r="A15" s="12" t="s">
        <v>10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3" ht="12" thickBot="1">
      <c r="A16" s="13" t="s">
        <v>11</v>
      </c>
      <c r="B16" s="13"/>
      <c r="C16" s="13"/>
      <c r="D16" s="13"/>
      <c r="E16" s="13"/>
      <c r="F16" s="13"/>
      <c r="G16" s="13"/>
      <c r="H16" s="13"/>
      <c r="I16" s="13"/>
      <c r="J16" s="13"/>
      <c r="K16" s="14" t="s">
        <v>12</v>
      </c>
      <c r="L16" s="14"/>
      <c r="M16" s="15" t="s">
        <v>13</v>
      </c>
    </row>
    <row r="17" spans="1:13" ht="12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4"/>
      <c r="L17" s="14"/>
      <c r="M17" s="16"/>
    </row>
    <row r="18" spans="1:13" ht="13.5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1" t="s">
        <v>14</v>
      </c>
      <c r="L18" s="11" t="s">
        <v>15</v>
      </c>
      <c r="M18" s="11" t="s">
        <v>7</v>
      </c>
    </row>
    <row r="19" spans="1:13" ht="11.25">
      <c r="A19" s="17" t="s">
        <v>16</v>
      </c>
      <c r="B19" s="17"/>
      <c r="C19" s="17"/>
      <c r="D19" s="17"/>
      <c r="E19" s="17"/>
      <c r="F19" s="17"/>
      <c r="G19" s="17"/>
      <c r="H19" s="17"/>
      <c r="I19" s="17"/>
      <c r="J19" s="17"/>
      <c r="K19" s="18" t="s">
        <v>17</v>
      </c>
      <c r="L19" s="56" t="s">
        <v>17</v>
      </c>
      <c r="M19" s="53">
        <v>21057</v>
      </c>
    </row>
    <row r="20" spans="1:13" ht="11.25">
      <c r="A20" s="20"/>
      <c r="B20" s="21" t="s">
        <v>18</v>
      </c>
      <c r="C20" s="21"/>
      <c r="D20" s="21"/>
      <c r="E20" s="21"/>
      <c r="F20" s="21"/>
      <c r="G20" s="21"/>
      <c r="H20" s="21"/>
      <c r="I20" s="21"/>
      <c r="J20" s="21"/>
      <c r="K20" s="22">
        <v>39</v>
      </c>
      <c r="L20" s="56" t="s">
        <v>17</v>
      </c>
      <c r="M20" s="53">
        <v>3796</v>
      </c>
    </row>
    <row r="21" spans="1:13" ht="11.25">
      <c r="A21" s="20"/>
      <c r="B21" s="21" t="s">
        <v>73</v>
      </c>
      <c r="C21" s="21"/>
      <c r="D21" s="21"/>
      <c r="E21" s="21"/>
      <c r="F21" s="21"/>
      <c r="G21" s="21"/>
      <c r="H21" s="21"/>
      <c r="I21" s="21"/>
      <c r="J21" s="21"/>
      <c r="K21" s="22">
        <v>17</v>
      </c>
      <c r="L21" s="56" t="s">
        <v>31</v>
      </c>
      <c r="M21" s="55">
        <v>200</v>
      </c>
    </row>
    <row r="22" spans="1:13" ht="11.25">
      <c r="A22" s="20"/>
      <c r="B22" s="23"/>
      <c r="C22" s="21" t="s">
        <v>32</v>
      </c>
      <c r="D22" s="21"/>
      <c r="E22" s="21"/>
      <c r="F22" s="21"/>
      <c r="G22" s="21"/>
      <c r="H22" s="21"/>
      <c r="I22" s="21"/>
      <c r="J22" s="21"/>
      <c r="K22" s="22">
        <v>17</v>
      </c>
      <c r="L22" s="56" t="s">
        <v>31</v>
      </c>
      <c r="M22" s="55">
        <v>200</v>
      </c>
    </row>
    <row r="23" spans="1:13" ht="11.25">
      <c r="A23" s="20"/>
      <c r="B23" s="21" t="s">
        <v>91</v>
      </c>
      <c r="C23" s="21"/>
      <c r="D23" s="21"/>
      <c r="E23" s="21"/>
      <c r="F23" s="21"/>
      <c r="G23" s="21"/>
      <c r="H23" s="21"/>
      <c r="I23" s="21"/>
      <c r="J23" s="21"/>
      <c r="K23" s="22">
        <v>22</v>
      </c>
      <c r="L23" s="56" t="s">
        <v>31</v>
      </c>
      <c r="M23" s="53">
        <v>3595</v>
      </c>
    </row>
    <row r="24" spans="1:13" ht="11.25">
      <c r="A24" s="20"/>
      <c r="B24" s="23"/>
      <c r="C24" s="21" t="s">
        <v>555</v>
      </c>
      <c r="D24" s="21"/>
      <c r="E24" s="21"/>
      <c r="F24" s="21"/>
      <c r="G24" s="21"/>
      <c r="H24" s="21"/>
      <c r="I24" s="21"/>
      <c r="J24" s="21"/>
      <c r="K24" s="22">
        <v>22</v>
      </c>
      <c r="L24" s="56" t="s">
        <v>31</v>
      </c>
      <c r="M24" s="53">
        <v>3595</v>
      </c>
    </row>
    <row r="25" spans="1:13" ht="11.25">
      <c r="A25" s="20"/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4">
        <v>15.7</v>
      </c>
      <c r="L25" s="56" t="s">
        <v>20</v>
      </c>
      <c r="M25" s="53">
        <v>17261</v>
      </c>
    </row>
    <row r="26" spans="1:13" ht="11.25">
      <c r="A26" s="20"/>
      <c r="B26" s="23"/>
      <c r="C26" s="21" t="s">
        <v>32</v>
      </c>
      <c r="D26" s="21"/>
      <c r="E26" s="21"/>
      <c r="F26" s="21"/>
      <c r="G26" s="21"/>
      <c r="H26" s="21"/>
      <c r="I26" s="21"/>
      <c r="J26" s="21"/>
      <c r="K26" s="24">
        <v>15.7</v>
      </c>
      <c r="L26" s="56" t="s">
        <v>20</v>
      </c>
      <c r="M26" s="53">
        <v>17261</v>
      </c>
    </row>
    <row r="27" spans="1:13" ht="11.25">
      <c r="A27" s="17" t="s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8" t="s">
        <v>17</v>
      </c>
      <c r="L27" s="56" t="s">
        <v>17</v>
      </c>
      <c r="M27" s="53">
        <v>27985</v>
      </c>
    </row>
    <row r="28" spans="1:13" ht="11.25">
      <c r="A28" s="20"/>
      <c r="B28" s="21" t="s">
        <v>27</v>
      </c>
      <c r="C28" s="21"/>
      <c r="D28" s="21"/>
      <c r="E28" s="21"/>
      <c r="F28" s="21"/>
      <c r="G28" s="21"/>
      <c r="H28" s="21"/>
      <c r="I28" s="21"/>
      <c r="J28" s="21"/>
      <c r="K28" s="24">
        <v>9.7</v>
      </c>
      <c r="L28" s="56" t="s">
        <v>20</v>
      </c>
      <c r="M28" s="53">
        <v>27985</v>
      </c>
    </row>
    <row r="29" spans="1:13" ht="11.25">
      <c r="A29" s="20"/>
      <c r="B29" s="23"/>
      <c r="C29" s="21" t="s">
        <v>32</v>
      </c>
      <c r="D29" s="21"/>
      <c r="E29" s="21"/>
      <c r="F29" s="21"/>
      <c r="G29" s="21"/>
      <c r="H29" s="21"/>
      <c r="I29" s="21"/>
      <c r="J29" s="21"/>
      <c r="K29" s="24">
        <v>9.7</v>
      </c>
      <c r="L29" s="56" t="s">
        <v>20</v>
      </c>
      <c r="M29" s="53">
        <v>27985</v>
      </c>
    </row>
    <row r="30" spans="1:13" ht="11.25">
      <c r="A30" s="17" t="s">
        <v>75</v>
      </c>
      <c r="B30" s="17"/>
      <c r="C30" s="17"/>
      <c r="D30" s="17"/>
      <c r="E30" s="17"/>
      <c r="F30" s="17"/>
      <c r="G30" s="17"/>
      <c r="H30" s="17"/>
      <c r="I30" s="17"/>
      <c r="J30" s="17"/>
      <c r="K30" s="18" t="s">
        <v>17</v>
      </c>
      <c r="L30" s="56" t="s">
        <v>17</v>
      </c>
      <c r="M30" s="53">
        <v>56575</v>
      </c>
    </row>
    <row r="31" spans="1:13" ht="11.25">
      <c r="A31" s="20"/>
      <c r="B31" s="21" t="s">
        <v>18</v>
      </c>
      <c r="C31" s="21"/>
      <c r="D31" s="21"/>
      <c r="E31" s="21"/>
      <c r="F31" s="21"/>
      <c r="G31" s="21"/>
      <c r="H31" s="21"/>
      <c r="I31" s="21"/>
      <c r="J31" s="21"/>
      <c r="K31" s="25">
        <v>8.91</v>
      </c>
      <c r="L31" s="56" t="s">
        <v>17</v>
      </c>
      <c r="M31" s="53">
        <v>3096</v>
      </c>
    </row>
    <row r="32" spans="1:13" ht="11.25">
      <c r="A32" s="20"/>
      <c r="B32" s="21" t="s">
        <v>544</v>
      </c>
      <c r="C32" s="21"/>
      <c r="D32" s="21"/>
      <c r="E32" s="21"/>
      <c r="F32" s="21"/>
      <c r="G32" s="21"/>
      <c r="H32" s="21"/>
      <c r="I32" s="21"/>
      <c r="J32" s="21"/>
      <c r="K32" s="22">
        <v>8</v>
      </c>
      <c r="L32" s="56" t="s">
        <v>24</v>
      </c>
      <c r="M32" s="53">
        <v>2397</v>
      </c>
    </row>
    <row r="33" spans="1:13" ht="11.25">
      <c r="A33" s="20"/>
      <c r="B33" s="23"/>
      <c r="C33" s="21" t="s">
        <v>32</v>
      </c>
      <c r="D33" s="21"/>
      <c r="E33" s="21"/>
      <c r="F33" s="21"/>
      <c r="G33" s="21"/>
      <c r="H33" s="21"/>
      <c r="I33" s="21"/>
      <c r="J33" s="21"/>
      <c r="K33" s="22">
        <v>8</v>
      </c>
      <c r="L33" s="56" t="s">
        <v>24</v>
      </c>
      <c r="M33" s="53">
        <v>2397</v>
      </c>
    </row>
    <row r="34" spans="1:13" ht="11.25">
      <c r="A34" s="20"/>
      <c r="B34" s="21" t="s">
        <v>544</v>
      </c>
      <c r="C34" s="21"/>
      <c r="D34" s="21"/>
      <c r="E34" s="21"/>
      <c r="F34" s="21"/>
      <c r="G34" s="21"/>
      <c r="H34" s="21"/>
      <c r="I34" s="21"/>
      <c r="J34" s="21"/>
      <c r="K34" s="25">
        <v>0.91</v>
      </c>
      <c r="L34" s="56" t="s">
        <v>31</v>
      </c>
      <c r="M34" s="55">
        <v>699</v>
      </c>
    </row>
    <row r="35" spans="1:13" ht="11.25">
      <c r="A35" s="20"/>
      <c r="B35" s="23"/>
      <c r="C35" s="21" t="s">
        <v>32</v>
      </c>
      <c r="D35" s="21"/>
      <c r="E35" s="21"/>
      <c r="F35" s="21"/>
      <c r="G35" s="21"/>
      <c r="H35" s="21"/>
      <c r="I35" s="21"/>
      <c r="J35" s="21"/>
      <c r="K35" s="25">
        <v>0.91</v>
      </c>
      <c r="L35" s="56" t="s">
        <v>31</v>
      </c>
      <c r="M35" s="55">
        <v>699</v>
      </c>
    </row>
    <row r="36" spans="1:13" ht="11.25">
      <c r="A36" s="20"/>
      <c r="B36" s="21" t="s">
        <v>556</v>
      </c>
      <c r="C36" s="21"/>
      <c r="D36" s="21"/>
      <c r="E36" s="21"/>
      <c r="F36" s="21"/>
      <c r="G36" s="21"/>
      <c r="H36" s="21"/>
      <c r="I36" s="21"/>
      <c r="J36" s="21"/>
      <c r="K36" s="22">
        <v>1</v>
      </c>
      <c r="L36" s="56" t="s">
        <v>24</v>
      </c>
      <c r="M36" s="53">
        <v>7386</v>
      </c>
    </row>
    <row r="37" spans="1:13" ht="11.25">
      <c r="A37" s="20"/>
      <c r="B37" s="23"/>
      <c r="C37" s="21" t="s">
        <v>32</v>
      </c>
      <c r="D37" s="21"/>
      <c r="E37" s="21"/>
      <c r="F37" s="21"/>
      <c r="G37" s="21"/>
      <c r="H37" s="21"/>
      <c r="I37" s="21"/>
      <c r="J37" s="21"/>
      <c r="K37" s="22">
        <v>1</v>
      </c>
      <c r="L37" s="56" t="s">
        <v>24</v>
      </c>
      <c r="M37" s="53">
        <v>7386</v>
      </c>
    </row>
    <row r="38" spans="1:13" ht="11.25">
      <c r="A38" s="20"/>
      <c r="B38" s="21" t="s">
        <v>27</v>
      </c>
      <c r="C38" s="21"/>
      <c r="D38" s="21"/>
      <c r="E38" s="21"/>
      <c r="F38" s="21"/>
      <c r="G38" s="21"/>
      <c r="H38" s="21"/>
      <c r="I38" s="21"/>
      <c r="J38" s="21"/>
      <c r="K38" s="24">
        <v>4.2</v>
      </c>
      <c r="L38" s="56" t="s">
        <v>20</v>
      </c>
      <c r="M38" s="53">
        <v>38707</v>
      </c>
    </row>
    <row r="39" spans="1:13" ht="11.25">
      <c r="A39" s="20"/>
      <c r="B39" s="23"/>
      <c r="C39" s="21" t="s">
        <v>32</v>
      </c>
      <c r="D39" s="21"/>
      <c r="E39" s="21"/>
      <c r="F39" s="21"/>
      <c r="G39" s="21"/>
      <c r="H39" s="21"/>
      <c r="I39" s="21"/>
      <c r="J39" s="21"/>
      <c r="K39" s="24">
        <v>4.2</v>
      </c>
      <c r="L39" s="56" t="s">
        <v>20</v>
      </c>
      <c r="M39" s="53">
        <v>38707</v>
      </c>
    </row>
    <row r="40" spans="1:13" ht="11.25">
      <c r="A40" s="20"/>
      <c r="B40" s="21" t="s">
        <v>557</v>
      </c>
      <c r="C40" s="21"/>
      <c r="D40" s="21"/>
      <c r="E40" s="21"/>
      <c r="F40" s="21"/>
      <c r="G40" s="21"/>
      <c r="H40" s="21"/>
      <c r="I40" s="21"/>
      <c r="J40" s="21"/>
      <c r="K40" s="22">
        <v>1</v>
      </c>
      <c r="L40" s="56" t="s">
        <v>158</v>
      </c>
      <c r="M40" s="53">
        <v>7386</v>
      </c>
    </row>
    <row r="41" spans="1:13" ht="11.25">
      <c r="A41" s="20"/>
      <c r="B41" s="23"/>
      <c r="C41" s="21" t="s">
        <v>32</v>
      </c>
      <c r="D41" s="21"/>
      <c r="E41" s="21"/>
      <c r="F41" s="21"/>
      <c r="G41" s="21"/>
      <c r="H41" s="21"/>
      <c r="I41" s="21"/>
      <c r="J41" s="21"/>
      <c r="K41" s="22">
        <v>1</v>
      </c>
      <c r="L41" s="56" t="s">
        <v>158</v>
      </c>
      <c r="M41" s="53">
        <v>7386</v>
      </c>
    </row>
    <row r="42" spans="1:13" ht="11.25">
      <c r="A42" s="17" t="s">
        <v>26</v>
      </c>
      <c r="B42" s="17"/>
      <c r="C42" s="17"/>
      <c r="D42" s="17"/>
      <c r="E42" s="17"/>
      <c r="F42" s="17"/>
      <c r="G42" s="17"/>
      <c r="H42" s="17"/>
      <c r="I42" s="17"/>
      <c r="J42" s="17"/>
      <c r="K42" s="18" t="s">
        <v>17</v>
      </c>
      <c r="L42" s="56" t="s">
        <v>17</v>
      </c>
      <c r="M42" s="53">
        <v>14268</v>
      </c>
    </row>
    <row r="43" spans="1:13" ht="11.25">
      <c r="A43" s="20"/>
      <c r="B43" s="21" t="s">
        <v>18</v>
      </c>
      <c r="C43" s="21"/>
      <c r="D43" s="21"/>
      <c r="E43" s="21"/>
      <c r="F43" s="21"/>
      <c r="G43" s="21"/>
      <c r="H43" s="21"/>
      <c r="I43" s="21"/>
      <c r="J43" s="21"/>
      <c r="K43" s="22">
        <v>19</v>
      </c>
      <c r="L43" s="56" t="s">
        <v>17</v>
      </c>
      <c r="M43" s="53">
        <v>14268</v>
      </c>
    </row>
    <row r="44" spans="1:13" ht="11.25">
      <c r="A44" s="20"/>
      <c r="B44" s="21" t="s">
        <v>80</v>
      </c>
      <c r="C44" s="21"/>
      <c r="D44" s="21"/>
      <c r="E44" s="21"/>
      <c r="F44" s="21"/>
      <c r="G44" s="21"/>
      <c r="H44" s="21"/>
      <c r="I44" s="21"/>
      <c r="J44" s="21"/>
      <c r="K44" s="22">
        <v>19</v>
      </c>
      <c r="L44" s="56" t="s">
        <v>24</v>
      </c>
      <c r="M44" s="53">
        <v>14268</v>
      </c>
    </row>
    <row r="45" spans="1:13" ht="11.25">
      <c r="A45" s="20"/>
      <c r="B45" s="23"/>
      <c r="C45" s="21" t="s">
        <v>32</v>
      </c>
      <c r="D45" s="21"/>
      <c r="E45" s="21"/>
      <c r="F45" s="21"/>
      <c r="G45" s="21"/>
      <c r="H45" s="21"/>
      <c r="I45" s="21"/>
      <c r="J45" s="21"/>
      <c r="K45" s="22">
        <v>19</v>
      </c>
      <c r="L45" s="56" t="s">
        <v>24</v>
      </c>
      <c r="M45" s="53">
        <v>14268</v>
      </c>
    </row>
    <row r="46" spans="1:13" ht="11.25">
      <c r="A46" s="17" t="s">
        <v>79</v>
      </c>
      <c r="B46" s="17"/>
      <c r="C46" s="17"/>
      <c r="D46" s="17"/>
      <c r="E46" s="17"/>
      <c r="F46" s="17"/>
      <c r="G46" s="17"/>
      <c r="H46" s="17"/>
      <c r="I46" s="17"/>
      <c r="J46" s="17"/>
      <c r="K46" s="18" t="s">
        <v>17</v>
      </c>
      <c r="L46" s="56" t="s">
        <v>17</v>
      </c>
      <c r="M46" s="53">
        <v>57306</v>
      </c>
    </row>
    <row r="47" spans="1:13" ht="11.25">
      <c r="A47" s="20"/>
      <c r="B47" s="21" t="s">
        <v>18</v>
      </c>
      <c r="C47" s="21"/>
      <c r="D47" s="21"/>
      <c r="E47" s="21"/>
      <c r="F47" s="21"/>
      <c r="G47" s="21"/>
      <c r="H47" s="21"/>
      <c r="I47" s="21"/>
      <c r="J47" s="21"/>
      <c r="K47" s="25">
        <v>154.68</v>
      </c>
      <c r="L47" s="56" t="s">
        <v>17</v>
      </c>
      <c r="M47" s="53">
        <v>42634</v>
      </c>
    </row>
    <row r="48" spans="1:13" ht="11.25">
      <c r="A48" s="20"/>
      <c r="B48" s="21" t="s">
        <v>558</v>
      </c>
      <c r="C48" s="21"/>
      <c r="D48" s="21"/>
      <c r="E48" s="21"/>
      <c r="F48" s="21"/>
      <c r="G48" s="21"/>
      <c r="H48" s="21"/>
      <c r="I48" s="21"/>
      <c r="J48" s="21"/>
      <c r="K48" s="22">
        <v>1</v>
      </c>
      <c r="L48" s="56" t="s">
        <v>24</v>
      </c>
      <c r="M48" s="53">
        <v>2232</v>
      </c>
    </row>
    <row r="49" spans="1:13" ht="11.25">
      <c r="A49" s="20"/>
      <c r="B49" s="23"/>
      <c r="C49" s="21" t="s">
        <v>32</v>
      </c>
      <c r="D49" s="21"/>
      <c r="E49" s="21"/>
      <c r="F49" s="21"/>
      <c r="G49" s="21"/>
      <c r="H49" s="21"/>
      <c r="I49" s="21"/>
      <c r="J49" s="21"/>
      <c r="K49" s="22">
        <v>1</v>
      </c>
      <c r="L49" s="56" t="s">
        <v>24</v>
      </c>
      <c r="M49" s="53">
        <v>2232</v>
      </c>
    </row>
    <row r="50" spans="1:13" ht="11.25">
      <c r="A50" s="20"/>
      <c r="B50" s="21" t="s">
        <v>559</v>
      </c>
      <c r="C50" s="21"/>
      <c r="D50" s="21"/>
      <c r="E50" s="21"/>
      <c r="F50" s="21"/>
      <c r="G50" s="21"/>
      <c r="H50" s="21"/>
      <c r="I50" s="21"/>
      <c r="J50" s="21"/>
      <c r="K50" s="25">
        <v>37.68</v>
      </c>
      <c r="L50" s="56" t="s">
        <v>31</v>
      </c>
      <c r="M50" s="53">
        <v>7134</v>
      </c>
    </row>
    <row r="51" spans="1:13" ht="11.25">
      <c r="A51" s="20"/>
      <c r="B51" s="23"/>
      <c r="C51" s="21" t="s">
        <v>32</v>
      </c>
      <c r="D51" s="21"/>
      <c r="E51" s="21"/>
      <c r="F51" s="21"/>
      <c r="G51" s="21"/>
      <c r="H51" s="21"/>
      <c r="I51" s="21"/>
      <c r="J51" s="21"/>
      <c r="K51" s="25">
        <v>37.68</v>
      </c>
      <c r="L51" s="56" t="s">
        <v>31</v>
      </c>
      <c r="M51" s="53">
        <v>7134</v>
      </c>
    </row>
    <row r="52" spans="1:13" ht="11.25">
      <c r="A52" s="20"/>
      <c r="B52" s="21" t="s">
        <v>19</v>
      </c>
      <c r="C52" s="21"/>
      <c r="D52" s="21"/>
      <c r="E52" s="21"/>
      <c r="F52" s="21"/>
      <c r="G52" s="21"/>
      <c r="H52" s="21"/>
      <c r="I52" s="21"/>
      <c r="J52" s="21"/>
      <c r="K52" s="22">
        <v>39</v>
      </c>
      <c r="L52" s="56" t="s">
        <v>20</v>
      </c>
      <c r="M52" s="53">
        <v>11310</v>
      </c>
    </row>
    <row r="53" spans="1:13" ht="11.25">
      <c r="A53" s="20"/>
      <c r="B53" s="23"/>
      <c r="C53" s="21" t="s">
        <v>32</v>
      </c>
      <c r="D53" s="21"/>
      <c r="E53" s="21"/>
      <c r="F53" s="21"/>
      <c r="G53" s="21"/>
      <c r="H53" s="21"/>
      <c r="I53" s="21"/>
      <c r="J53" s="21"/>
      <c r="K53" s="22">
        <v>39</v>
      </c>
      <c r="L53" s="56" t="s">
        <v>20</v>
      </c>
      <c r="M53" s="53">
        <v>11310</v>
      </c>
    </row>
    <row r="54" spans="1:13" ht="11.25">
      <c r="A54" s="20"/>
      <c r="B54" s="21" t="s">
        <v>161</v>
      </c>
      <c r="C54" s="21"/>
      <c r="D54" s="21"/>
      <c r="E54" s="21"/>
      <c r="F54" s="21"/>
      <c r="G54" s="21"/>
      <c r="H54" s="21"/>
      <c r="I54" s="21"/>
      <c r="J54" s="21"/>
      <c r="K54" s="22">
        <v>1</v>
      </c>
      <c r="L54" s="56" t="s">
        <v>24</v>
      </c>
      <c r="M54" s="55">
        <v>236</v>
      </c>
    </row>
    <row r="55" spans="1:13" ht="11.25">
      <c r="A55" s="20"/>
      <c r="B55" s="23"/>
      <c r="C55" s="21" t="s">
        <v>32</v>
      </c>
      <c r="D55" s="21"/>
      <c r="E55" s="21"/>
      <c r="F55" s="21"/>
      <c r="G55" s="21"/>
      <c r="H55" s="21"/>
      <c r="I55" s="21"/>
      <c r="J55" s="21"/>
      <c r="K55" s="22">
        <v>1</v>
      </c>
      <c r="L55" s="56" t="s">
        <v>24</v>
      </c>
      <c r="M55" s="55">
        <v>236</v>
      </c>
    </row>
    <row r="56" spans="1:13" ht="11.25">
      <c r="A56" s="20"/>
      <c r="B56" s="21" t="s">
        <v>80</v>
      </c>
      <c r="C56" s="21"/>
      <c r="D56" s="21"/>
      <c r="E56" s="21"/>
      <c r="F56" s="21"/>
      <c r="G56" s="21"/>
      <c r="H56" s="21"/>
      <c r="I56" s="21"/>
      <c r="J56" s="21"/>
      <c r="K56" s="22">
        <v>76</v>
      </c>
      <c r="L56" s="56" t="s">
        <v>20</v>
      </c>
      <c r="M56" s="53">
        <v>21722</v>
      </c>
    </row>
    <row r="57" spans="1:13" ht="11.25">
      <c r="A57" s="20"/>
      <c r="B57" s="23"/>
      <c r="C57" s="21" t="s">
        <v>32</v>
      </c>
      <c r="D57" s="21"/>
      <c r="E57" s="21"/>
      <c r="F57" s="21"/>
      <c r="G57" s="21"/>
      <c r="H57" s="21"/>
      <c r="I57" s="21"/>
      <c r="J57" s="21"/>
      <c r="K57" s="22">
        <v>76</v>
      </c>
      <c r="L57" s="56" t="s">
        <v>20</v>
      </c>
      <c r="M57" s="53">
        <v>21722</v>
      </c>
    </row>
    <row r="58" spans="1:13" ht="11.25">
      <c r="A58" s="20"/>
      <c r="B58" s="21" t="s">
        <v>260</v>
      </c>
      <c r="C58" s="21"/>
      <c r="D58" s="21"/>
      <c r="E58" s="21"/>
      <c r="F58" s="21"/>
      <c r="G58" s="21"/>
      <c r="H58" s="21"/>
      <c r="I58" s="21"/>
      <c r="J58" s="21"/>
      <c r="K58" s="24">
        <v>2.9</v>
      </c>
      <c r="L58" s="56" t="s">
        <v>20</v>
      </c>
      <c r="M58" s="53">
        <v>5659</v>
      </c>
    </row>
    <row r="59" spans="1:13" ht="11.25">
      <c r="A59" s="20"/>
      <c r="B59" s="23"/>
      <c r="C59" s="21" t="s">
        <v>32</v>
      </c>
      <c r="D59" s="21"/>
      <c r="E59" s="21"/>
      <c r="F59" s="21"/>
      <c r="G59" s="21"/>
      <c r="H59" s="21"/>
      <c r="I59" s="21"/>
      <c r="J59" s="21"/>
      <c r="K59" s="24">
        <v>2.9</v>
      </c>
      <c r="L59" s="56" t="s">
        <v>20</v>
      </c>
      <c r="M59" s="53">
        <v>5659</v>
      </c>
    </row>
    <row r="60" spans="1:13" ht="11.25">
      <c r="A60" s="20"/>
      <c r="B60" s="21" t="s">
        <v>319</v>
      </c>
      <c r="C60" s="21"/>
      <c r="D60" s="21"/>
      <c r="E60" s="21"/>
      <c r="F60" s="21"/>
      <c r="G60" s="21"/>
      <c r="H60" s="21"/>
      <c r="I60" s="21"/>
      <c r="J60" s="21"/>
      <c r="K60" s="22">
        <v>40</v>
      </c>
      <c r="L60" s="56" t="s">
        <v>20</v>
      </c>
      <c r="M60" s="53">
        <v>9013</v>
      </c>
    </row>
    <row r="61" spans="1:13" ht="11.25">
      <c r="A61" s="20"/>
      <c r="B61" s="23"/>
      <c r="C61" s="21" t="s">
        <v>32</v>
      </c>
      <c r="D61" s="21"/>
      <c r="E61" s="21"/>
      <c r="F61" s="21"/>
      <c r="G61" s="21"/>
      <c r="H61" s="21"/>
      <c r="I61" s="21"/>
      <c r="J61" s="21"/>
      <c r="K61" s="22">
        <v>40</v>
      </c>
      <c r="L61" s="56" t="s">
        <v>20</v>
      </c>
      <c r="M61" s="53">
        <v>9013</v>
      </c>
    </row>
    <row r="62" spans="1:13" ht="11.25">
      <c r="A62" s="17" t="s">
        <v>54</v>
      </c>
      <c r="B62" s="17"/>
      <c r="C62" s="17"/>
      <c r="D62" s="17"/>
      <c r="E62" s="17"/>
      <c r="F62" s="17"/>
      <c r="G62" s="17"/>
      <c r="H62" s="17"/>
      <c r="I62" s="17"/>
      <c r="J62" s="17"/>
      <c r="K62" s="18" t="s">
        <v>17</v>
      </c>
      <c r="L62" s="56" t="s">
        <v>17</v>
      </c>
      <c r="M62" s="53">
        <v>108874</v>
      </c>
    </row>
    <row r="63" spans="1:13" ht="11.25">
      <c r="A63" s="20"/>
      <c r="B63" s="21" t="s">
        <v>18</v>
      </c>
      <c r="C63" s="21"/>
      <c r="D63" s="21"/>
      <c r="E63" s="21"/>
      <c r="F63" s="21"/>
      <c r="G63" s="21"/>
      <c r="H63" s="21"/>
      <c r="I63" s="21"/>
      <c r="J63" s="21"/>
      <c r="K63" s="22">
        <v>245</v>
      </c>
      <c r="L63" s="56" t="s">
        <v>17</v>
      </c>
      <c r="M63" s="53">
        <v>108874</v>
      </c>
    </row>
    <row r="64" spans="1:13" ht="11.25">
      <c r="A64" s="20"/>
      <c r="B64" s="21" t="s">
        <v>560</v>
      </c>
      <c r="C64" s="21"/>
      <c r="D64" s="21"/>
      <c r="E64" s="21"/>
      <c r="F64" s="21"/>
      <c r="G64" s="21"/>
      <c r="H64" s="21"/>
      <c r="I64" s="21"/>
      <c r="J64" s="21"/>
      <c r="K64" s="22">
        <v>245</v>
      </c>
      <c r="L64" s="56" t="s">
        <v>31</v>
      </c>
      <c r="M64" s="53">
        <v>108874</v>
      </c>
    </row>
    <row r="65" spans="1:13" ht="11.25">
      <c r="A65" s="20"/>
      <c r="B65" s="23"/>
      <c r="C65" s="21" t="s">
        <v>32</v>
      </c>
      <c r="D65" s="21"/>
      <c r="E65" s="21"/>
      <c r="F65" s="21"/>
      <c r="G65" s="21"/>
      <c r="H65" s="21"/>
      <c r="I65" s="21"/>
      <c r="J65" s="21"/>
      <c r="K65" s="22">
        <v>15</v>
      </c>
      <c r="L65" s="56" t="s">
        <v>31</v>
      </c>
      <c r="M65" s="53">
        <v>10773</v>
      </c>
    </row>
    <row r="66" spans="1:13" ht="11.25">
      <c r="A66" s="20"/>
      <c r="B66" s="23"/>
      <c r="C66" s="21" t="s">
        <v>561</v>
      </c>
      <c r="D66" s="21"/>
      <c r="E66" s="21"/>
      <c r="F66" s="21"/>
      <c r="G66" s="21"/>
      <c r="H66" s="21"/>
      <c r="I66" s="21"/>
      <c r="J66" s="21"/>
      <c r="K66" s="22">
        <v>60</v>
      </c>
      <c r="L66" s="56" t="s">
        <v>31</v>
      </c>
      <c r="M66" s="53">
        <v>26594</v>
      </c>
    </row>
    <row r="67" spans="1:13" ht="11.25">
      <c r="A67" s="20"/>
      <c r="B67" s="23"/>
      <c r="C67" s="21" t="s">
        <v>562</v>
      </c>
      <c r="D67" s="21"/>
      <c r="E67" s="21"/>
      <c r="F67" s="21"/>
      <c r="G67" s="21"/>
      <c r="H67" s="21"/>
      <c r="I67" s="21"/>
      <c r="J67" s="21"/>
      <c r="K67" s="22">
        <v>50</v>
      </c>
      <c r="L67" s="56" t="s">
        <v>31</v>
      </c>
      <c r="M67" s="53">
        <v>21684</v>
      </c>
    </row>
    <row r="68" spans="1:13" ht="11.25">
      <c r="A68" s="20"/>
      <c r="B68" s="23"/>
      <c r="C68" s="21" t="s">
        <v>563</v>
      </c>
      <c r="D68" s="21"/>
      <c r="E68" s="21"/>
      <c r="F68" s="21"/>
      <c r="G68" s="21"/>
      <c r="H68" s="21"/>
      <c r="I68" s="21"/>
      <c r="J68" s="21"/>
      <c r="K68" s="22">
        <v>60</v>
      </c>
      <c r="L68" s="56" t="s">
        <v>31</v>
      </c>
      <c r="M68" s="53">
        <v>23274</v>
      </c>
    </row>
    <row r="69" spans="1:13" ht="11.25">
      <c r="A69" s="20"/>
      <c r="B69" s="23"/>
      <c r="C69" s="21" t="s">
        <v>564</v>
      </c>
      <c r="D69" s="21"/>
      <c r="E69" s="21"/>
      <c r="F69" s="21"/>
      <c r="G69" s="21"/>
      <c r="H69" s="21"/>
      <c r="I69" s="21"/>
      <c r="J69" s="21"/>
      <c r="K69" s="22">
        <v>60</v>
      </c>
      <c r="L69" s="56" t="s">
        <v>31</v>
      </c>
      <c r="M69" s="53">
        <v>26549</v>
      </c>
    </row>
    <row r="70" spans="1:13" ht="11.25">
      <c r="A70" s="17" t="s">
        <v>29</v>
      </c>
      <c r="B70" s="17"/>
      <c r="C70" s="17"/>
      <c r="D70" s="17"/>
      <c r="E70" s="17"/>
      <c r="F70" s="17"/>
      <c r="G70" s="17"/>
      <c r="H70" s="17"/>
      <c r="I70" s="17"/>
      <c r="J70" s="17"/>
      <c r="K70" s="18" t="s">
        <v>17</v>
      </c>
      <c r="L70" s="56" t="s">
        <v>17</v>
      </c>
      <c r="M70" s="53">
        <v>135237</v>
      </c>
    </row>
    <row r="71" spans="1:13" ht="11.25">
      <c r="A71" s="20"/>
      <c r="B71" s="21" t="s">
        <v>18</v>
      </c>
      <c r="C71" s="21"/>
      <c r="D71" s="21"/>
      <c r="E71" s="21"/>
      <c r="F71" s="21"/>
      <c r="G71" s="21"/>
      <c r="H71" s="21"/>
      <c r="I71" s="21"/>
      <c r="J71" s="21"/>
      <c r="K71" s="24">
        <v>243.2</v>
      </c>
      <c r="L71" s="56" t="s">
        <v>17</v>
      </c>
      <c r="M71" s="53">
        <v>135237</v>
      </c>
    </row>
    <row r="72" spans="1:13" ht="11.25">
      <c r="A72" s="20"/>
      <c r="B72" s="21" t="s">
        <v>30</v>
      </c>
      <c r="C72" s="21"/>
      <c r="D72" s="21"/>
      <c r="E72" s="21"/>
      <c r="F72" s="21"/>
      <c r="G72" s="21"/>
      <c r="H72" s="21"/>
      <c r="I72" s="21"/>
      <c r="J72" s="21"/>
      <c r="K72" s="24">
        <v>39.2</v>
      </c>
      <c r="L72" s="56" t="s">
        <v>31</v>
      </c>
      <c r="M72" s="53">
        <v>7199</v>
      </c>
    </row>
    <row r="73" spans="1:13" ht="11.25">
      <c r="A73" s="20"/>
      <c r="B73" s="23"/>
      <c r="C73" s="21" t="s">
        <v>32</v>
      </c>
      <c r="D73" s="21"/>
      <c r="E73" s="21"/>
      <c r="F73" s="21"/>
      <c r="G73" s="21"/>
      <c r="H73" s="21"/>
      <c r="I73" s="21"/>
      <c r="J73" s="21"/>
      <c r="K73" s="24">
        <v>39.2</v>
      </c>
      <c r="L73" s="56" t="s">
        <v>31</v>
      </c>
      <c r="M73" s="53">
        <v>7199</v>
      </c>
    </row>
    <row r="74" spans="1:13" ht="11.25">
      <c r="A74" s="20"/>
      <c r="B74" s="21" t="s">
        <v>565</v>
      </c>
      <c r="C74" s="21"/>
      <c r="D74" s="21"/>
      <c r="E74" s="21"/>
      <c r="F74" s="21"/>
      <c r="G74" s="21"/>
      <c r="H74" s="21"/>
      <c r="I74" s="21"/>
      <c r="J74" s="21"/>
      <c r="K74" s="22">
        <v>190</v>
      </c>
      <c r="L74" s="56" t="s">
        <v>31</v>
      </c>
      <c r="M74" s="53">
        <v>124176</v>
      </c>
    </row>
    <row r="75" spans="1:13" ht="11.25">
      <c r="A75" s="20"/>
      <c r="B75" s="23"/>
      <c r="C75" s="21" t="s">
        <v>566</v>
      </c>
      <c r="D75" s="21"/>
      <c r="E75" s="21"/>
      <c r="F75" s="21"/>
      <c r="G75" s="21"/>
      <c r="H75" s="21"/>
      <c r="I75" s="21"/>
      <c r="J75" s="21"/>
      <c r="K75" s="22">
        <v>70</v>
      </c>
      <c r="L75" s="56" t="s">
        <v>31</v>
      </c>
      <c r="M75" s="53">
        <v>45204</v>
      </c>
    </row>
    <row r="76" spans="1:13" ht="11.25">
      <c r="A76" s="20"/>
      <c r="B76" s="23"/>
      <c r="C76" s="21" t="s">
        <v>567</v>
      </c>
      <c r="D76" s="21"/>
      <c r="E76" s="21"/>
      <c r="F76" s="21"/>
      <c r="G76" s="21"/>
      <c r="H76" s="21"/>
      <c r="I76" s="21"/>
      <c r="J76" s="21"/>
      <c r="K76" s="22">
        <v>45</v>
      </c>
      <c r="L76" s="56" t="s">
        <v>31</v>
      </c>
      <c r="M76" s="53">
        <v>28465</v>
      </c>
    </row>
    <row r="77" spans="1:13" ht="11.25">
      <c r="A77" s="20"/>
      <c r="B77" s="23"/>
      <c r="C77" s="21" t="s">
        <v>568</v>
      </c>
      <c r="D77" s="21"/>
      <c r="E77" s="21"/>
      <c r="F77" s="21"/>
      <c r="G77" s="21"/>
      <c r="H77" s="21"/>
      <c r="I77" s="21"/>
      <c r="J77" s="21"/>
      <c r="K77" s="22">
        <v>75</v>
      </c>
      <c r="L77" s="56" t="s">
        <v>31</v>
      </c>
      <c r="M77" s="53">
        <v>50506</v>
      </c>
    </row>
    <row r="78" spans="1:13" ht="11.25">
      <c r="A78" s="20"/>
      <c r="B78" s="21" t="s">
        <v>80</v>
      </c>
      <c r="C78" s="21"/>
      <c r="D78" s="21"/>
      <c r="E78" s="21"/>
      <c r="F78" s="21"/>
      <c r="G78" s="21"/>
      <c r="H78" s="21"/>
      <c r="I78" s="21"/>
      <c r="J78" s="21"/>
      <c r="K78" s="22">
        <v>14</v>
      </c>
      <c r="L78" s="56" t="s">
        <v>20</v>
      </c>
      <c r="M78" s="53">
        <v>3863</v>
      </c>
    </row>
    <row r="79" spans="1:13" ht="11.25">
      <c r="A79" s="20"/>
      <c r="B79" s="23"/>
      <c r="C79" s="21" t="s">
        <v>32</v>
      </c>
      <c r="D79" s="21"/>
      <c r="E79" s="21"/>
      <c r="F79" s="21"/>
      <c r="G79" s="21"/>
      <c r="H79" s="21"/>
      <c r="I79" s="21"/>
      <c r="J79" s="21"/>
      <c r="K79" s="22">
        <v>14</v>
      </c>
      <c r="L79" s="56" t="s">
        <v>20</v>
      </c>
      <c r="M79" s="53">
        <v>3863</v>
      </c>
    </row>
    <row r="80" spans="1:13" ht="11.25">
      <c r="A80" s="17" t="s">
        <v>34</v>
      </c>
      <c r="B80" s="17"/>
      <c r="C80" s="17"/>
      <c r="D80" s="17"/>
      <c r="E80" s="17"/>
      <c r="F80" s="17"/>
      <c r="G80" s="17"/>
      <c r="H80" s="17"/>
      <c r="I80" s="17"/>
      <c r="J80" s="17"/>
      <c r="K80" s="18" t="s">
        <v>17</v>
      </c>
      <c r="L80" s="56" t="s">
        <v>17</v>
      </c>
      <c r="M80" s="53">
        <v>45254</v>
      </c>
    </row>
    <row r="81" spans="1:13" ht="11.25">
      <c r="A81" s="20"/>
      <c r="B81" s="21" t="s">
        <v>18</v>
      </c>
      <c r="C81" s="21"/>
      <c r="D81" s="21"/>
      <c r="E81" s="21"/>
      <c r="F81" s="21"/>
      <c r="G81" s="21"/>
      <c r="H81" s="21"/>
      <c r="I81" s="21"/>
      <c r="J81" s="21"/>
      <c r="K81" s="24">
        <v>6.9</v>
      </c>
      <c r="L81" s="56" t="s">
        <v>17</v>
      </c>
      <c r="M81" s="53">
        <v>40945</v>
      </c>
    </row>
    <row r="82" spans="1:13" ht="11.25">
      <c r="A82" s="20"/>
      <c r="B82" s="21" t="s">
        <v>565</v>
      </c>
      <c r="C82" s="21"/>
      <c r="D82" s="21"/>
      <c r="E82" s="21"/>
      <c r="F82" s="21"/>
      <c r="G82" s="21"/>
      <c r="H82" s="21"/>
      <c r="I82" s="21"/>
      <c r="J82" s="21"/>
      <c r="K82" s="22">
        <v>1</v>
      </c>
      <c r="L82" s="56" t="s">
        <v>31</v>
      </c>
      <c r="M82" s="53">
        <v>38905</v>
      </c>
    </row>
    <row r="83" spans="1:13" ht="11.25">
      <c r="A83" s="20"/>
      <c r="B83" s="23"/>
      <c r="C83" s="21" t="s">
        <v>569</v>
      </c>
      <c r="D83" s="21"/>
      <c r="E83" s="21"/>
      <c r="F83" s="21"/>
      <c r="G83" s="21"/>
      <c r="H83" s="21"/>
      <c r="I83" s="21"/>
      <c r="J83" s="21"/>
      <c r="K83" s="22">
        <v>1</v>
      </c>
      <c r="L83" s="56" t="s">
        <v>31</v>
      </c>
      <c r="M83" s="53">
        <v>38905</v>
      </c>
    </row>
    <row r="84" spans="1:13" ht="11.25">
      <c r="A84" s="20"/>
      <c r="B84" s="21" t="s">
        <v>76</v>
      </c>
      <c r="C84" s="21"/>
      <c r="D84" s="21"/>
      <c r="E84" s="21"/>
      <c r="F84" s="21"/>
      <c r="G84" s="21"/>
      <c r="H84" s="21"/>
      <c r="I84" s="21"/>
      <c r="J84" s="21"/>
      <c r="K84" s="24">
        <v>5.9</v>
      </c>
      <c r="L84" s="56" t="s">
        <v>31</v>
      </c>
      <c r="M84" s="53">
        <v>2040</v>
      </c>
    </row>
    <row r="85" spans="1:13" ht="11.25">
      <c r="A85" s="20"/>
      <c r="B85" s="23"/>
      <c r="C85" s="21" t="s">
        <v>32</v>
      </c>
      <c r="D85" s="21"/>
      <c r="E85" s="21"/>
      <c r="F85" s="21"/>
      <c r="G85" s="21"/>
      <c r="H85" s="21"/>
      <c r="I85" s="21"/>
      <c r="J85" s="21"/>
      <c r="K85" s="24">
        <v>5.9</v>
      </c>
      <c r="L85" s="56" t="s">
        <v>31</v>
      </c>
      <c r="M85" s="53">
        <v>2040</v>
      </c>
    </row>
    <row r="86" spans="1:13" ht="11.25">
      <c r="A86" s="20"/>
      <c r="B86" s="21" t="s">
        <v>243</v>
      </c>
      <c r="C86" s="21"/>
      <c r="D86" s="21"/>
      <c r="E86" s="21"/>
      <c r="F86" s="21"/>
      <c r="G86" s="21"/>
      <c r="H86" s="21"/>
      <c r="I86" s="21"/>
      <c r="J86" s="21"/>
      <c r="K86" s="24">
        <v>6.3</v>
      </c>
      <c r="L86" s="56" t="s">
        <v>20</v>
      </c>
      <c r="M86" s="53">
        <v>4309</v>
      </c>
    </row>
    <row r="87" spans="1:13" ht="11.25">
      <c r="A87" s="20"/>
      <c r="B87" s="23"/>
      <c r="C87" s="21" t="s">
        <v>32</v>
      </c>
      <c r="D87" s="21"/>
      <c r="E87" s="21"/>
      <c r="F87" s="21"/>
      <c r="G87" s="21"/>
      <c r="H87" s="21"/>
      <c r="I87" s="21"/>
      <c r="J87" s="21"/>
      <c r="K87" s="24">
        <v>6.3</v>
      </c>
      <c r="L87" s="56" t="s">
        <v>20</v>
      </c>
      <c r="M87" s="53">
        <v>4309</v>
      </c>
    </row>
    <row r="88" spans="1:13" ht="11.25">
      <c r="A88" s="17" t="s">
        <v>36</v>
      </c>
      <c r="B88" s="17"/>
      <c r="C88" s="17"/>
      <c r="D88" s="17"/>
      <c r="E88" s="17"/>
      <c r="F88" s="17"/>
      <c r="G88" s="17"/>
      <c r="H88" s="17"/>
      <c r="I88" s="17"/>
      <c r="J88" s="17"/>
      <c r="K88" s="18" t="s">
        <v>17</v>
      </c>
      <c r="L88" s="56" t="s">
        <v>17</v>
      </c>
      <c r="M88" s="53">
        <v>51411</v>
      </c>
    </row>
    <row r="89" spans="1:13" ht="11.25">
      <c r="A89" s="20"/>
      <c r="B89" s="21" t="s">
        <v>570</v>
      </c>
      <c r="C89" s="21"/>
      <c r="D89" s="21"/>
      <c r="E89" s="21"/>
      <c r="F89" s="21"/>
      <c r="G89" s="21"/>
      <c r="H89" s="21"/>
      <c r="I89" s="21"/>
      <c r="J89" s="21"/>
      <c r="K89" s="24">
        <v>1.8</v>
      </c>
      <c r="L89" s="56" t="s">
        <v>31</v>
      </c>
      <c r="M89" s="53">
        <v>3222</v>
      </c>
    </row>
    <row r="90" spans="1:13" ht="11.25">
      <c r="A90" s="20"/>
      <c r="B90" s="23"/>
      <c r="C90" s="21" t="s">
        <v>32</v>
      </c>
      <c r="D90" s="21"/>
      <c r="E90" s="21"/>
      <c r="F90" s="21"/>
      <c r="G90" s="21"/>
      <c r="H90" s="21"/>
      <c r="I90" s="21"/>
      <c r="J90" s="21"/>
      <c r="K90" s="24">
        <v>1.8</v>
      </c>
      <c r="L90" s="56" t="s">
        <v>31</v>
      </c>
      <c r="M90" s="53">
        <v>3222</v>
      </c>
    </row>
    <row r="91" spans="1:13" ht="11.25">
      <c r="A91" s="20"/>
      <c r="B91" s="21" t="s">
        <v>85</v>
      </c>
      <c r="C91" s="21"/>
      <c r="D91" s="21"/>
      <c r="E91" s="21"/>
      <c r="F91" s="21"/>
      <c r="G91" s="21"/>
      <c r="H91" s="21"/>
      <c r="I91" s="21"/>
      <c r="J91" s="21"/>
      <c r="K91" s="22">
        <v>59</v>
      </c>
      <c r="L91" s="56" t="s">
        <v>20</v>
      </c>
      <c r="M91" s="53">
        <v>17110</v>
      </c>
    </row>
    <row r="92" spans="1:13" ht="11.25">
      <c r="A92" s="20"/>
      <c r="B92" s="23"/>
      <c r="C92" s="21" t="s">
        <v>555</v>
      </c>
      <c r="D92" s="21"/>
      <c r="E92" s="21"/>
      <c r="F92" s="21"/>
      <c r="G92" s="21"/>
      <c r="H92" s="21"/>
      <c r="I92" s="21"/>
      <c r="J92" s="21"/>
      <c r="K92" s="22">
        <v>59</v>
      </c>
      <c r="L92" s="56" t="s">
        <v>20</v>
      </c>
      <c r="M92" s="53">
        <v>17110</v>
      </c>
    </row>
    <row r="93" spans="1:13" ht="11.25">
      <c r="A93" s="20"/>
      <c r="B93" s="21" t="s">
        <v>169</v>
      </c>
      <c r="C93" s="21"/>
      <c r="D93" s="21"/>
      <c r="E93" s="21"/>
      <c r="F93" s="21"/>
      <c r="G93" s="21"/>
      <c r="H93" s="21"/>
      <c r="I93" s="21"/>
      <c r="J93" s="21"/>
      <c r="K93" s="22">
        <v>1</v>
      </c>
      <c r="L93" s="56" t="s">
        <v>24</v>
      </c>
      <c r="M93" s="53">
        <v>23768</v>
      </c>
    </row>
    <row r="94" spans="1:13" ht="11.25">
      <c r="A94" s="20"/>
      <c r="B94" s="23"/>
      <c r="C94" s="21" t="s">
        <v>32</v>
      </c>
      <c r="D94" s="21"/>
      <c r="E94" s="21"/>
      <c r="F94" s="21"/>
      <c r="G94" s="21"/>
      <c r="H94" s="21"/>
      <c r="I94" s="21"/>
      <c r="J94" s="21"/>
      <c r="K94" s="22">
        <v>1</v>
      </c>
      <c r="L94" s="56" t="s">
        <v>24</v>
      </c>
      <c r="M94" s="53">
        <v>23768</v>
      </c>
    </row>
    <row r="95" spans="1:13" ht="11.25">
      <c r="A95" s="20"/>
      <c r="B95" s="21" t="s">
        <v>448</v>
      </c>
      <c r="C95" s="21"/>
      <c r="D95" s="21"/>
      <c r="E95" s="21"/>
      <c r="F95" s="21"/>
      <c r="G95" s="21"/>
      <c r="H95" s="21"/>
      <c r="I95" s="21"/>
      <c r="J95" s="21"/>
      <c r="K95" s="22">
        <v>1</v>
      </c>
      <c r="L95" s="56" t="s">
        <v>24</v>
      </c>
      <c r="M95" s="53">
        <v>2532</v>
      </c>
    </row>
    <row r="96" spans="1:13" ht="11.25">
      <c r="A96" s="20"/>
      <c r="B96" s="23"/>
      <c r="C96" s="21" t="s">
        <v>32</v>
      </c>
      <c r="D96" s="21"/>
      <c r="E96" s="21"/>
      <c r="F96" s="21"/>
      <c r="G96" s="21"/>
      <c r="H96" s="21"/>
      <c r="I96" s="21"/>
      <c r="J96" s="21"/>
      <c r="K96" s="22">
        <v>1</v>
      </c>
      <c r="L96" s="56" t="s">
        <v>24</v>
      </c>
      <c r="M96" s="53">
        <v>2532</v>
      </c>
    </row>
    <row r="97" spans="1:13" ht="11.25">
      <c r="A97" s="20"/>
      <c r="B97" s="21" t="s">
        <v>571</v>
      </c>
      <c r="C97" s="21"/>
      <c r="D97" s="21"/>
      <c r="E97" s="21"/>
      <c r="F97" s="21"/>
      <c r="G97" s="21"/>
      <c r="H97" s="21"/>
      <c r="I97" s="21"/>
      <c r="J97" s="21"/>
      <c r="K97" s="24">
        <v>19.6</v>
      </c>
      <c r="L97" s="56" t="s">
        <v>20</v>
      </c>
      <c r="M97" s="53">
        <v>4779</v>
      </c>
    </row>
    <row r="98" spans="1:13" ht="11.25">
      <c r="A98" s="20"/>
      <c r="B98" s="23"/>
      <c r="C98" s="21" t="s">
        <v>32</v>
      </c>
      <c r="D98" s="21"/>
      <c r="E98" s="21"/>
      <c r="F98" s="21"/>
      <c r="G98" s="21"/>
      <c r="H98" s="21"/>
      <c r="I98" s="21"/>
      <c r="J98" s="21"/>
      <c r="K98" s="24">
        <v>19.6</v>
      </c>
      <c r="L98" s="56" t="s">
        <v>20</v>
      </c>
      <c r="M98" s="53">
        <v>4779</v>
      </c>
    </row>
    <row r="99" spans="1:13" ht="11.25">
      <c r="A99" s="17" t="s">
        <v>63</v>
      </c>
      <c r="B99" s="17"/>
      <c r="C99" s="17"/>
      <c r="D99" s="17"/>
      <c r="E99" s="17"/>
      <c r="F99" s="17"/>
      <c r="G99" s="17"/>
      <c r="H99" s="17"/>
      <c r="I99" s="17"/>
      <c r="J99" s="17"/>
      <c r="K99" s="18" t="s">
        <v>17</v>
      </c>
      <c r="L99" s="56" t="s">
        <v>17</v>
      </c>
      <c r="M99" s="53">
        <v>21373</v>
      </c>
    </row>
    <row r="100" spans="1:13" ht="11.25">
      <c r="A100" s="20"/>
      <c r="B100" s="21" t="s">
        <v>572</v>
      </c>
      <c r="C100" s="21"/>
      <c r="D100" s="21"/>
      <c r="E100" s="21"/>
      <c r="F100" s="21"/>
      <c r="G100" s="21"/>
      <c r="H100" s="21"/>
      <c r="I100" s="21"/>
      <c r="J100" s="21"/>
      <c r="K100" s="22">
        <v>6</v>
      </c>
      <c r="L100" s="56" t="s">
        <v>24</v>
      </c>
      <c r="M100" s="53">
        <v>21373</v>
      </c>
    </row>
    <row r="101" spans="1:13" ht="11.25">
      <c r="A101" s="20"/>
      <c r="B101" s="23"/>
      <c r="C101" s="21" t="s">
        <v>32</v>
      </c>
      <c r="D101" s="21"/>
      <c r="E101" s="21"/>
      <c r="F101" s="21"/>
      <c r="G101" s="21"/>
      <c r="H101" s="21"/>
      <c r="I101" s="21"/>
      <c r="J101" s="21"/>
      <c r="K101" s="22">
        <v>6</v>
      </c>
      <c r="L101" s="56" t="s">
        <v>24</v>
      </c>
      <c r="M101" s="53">
        <v>21373</v>
      </c>
    </row>
    <row r="102" spans="1:13" ht="11.25">
      <c r="A102" s="17" t="s">
        <v>65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8" t="s">
        <v>17</v>
      </c>
      <c r="L102" s="56" t="s">
        <v>17</v>
      </c>
      <c r="M102" s="53">
        <v>6858</v>
      </c>
    </row>
    <row r="103" spans="1:13" ht="11.25">
      <c r="A103" s="20"/>
      <c r="B103" s="21" t="s">
        <v>310</v>
      </c>
      <c r="C103" s="21"/>
      <c r="D103" s="21"/>
      <c r="E103" s="21"/>
      <c r="F103" s="21"/>
      <c r="G103" s="21"/>
      <c r="H103" s="21"/>
      <c r="I103" s="21"/>
      <c r="J103" s="21"/>
      <c r="K103" s="25">
        <v>0.75</v>
      </c>
      <c r="L103" s="56" t="s">
        <v>31</v>
      </c>
      <c r="M103" s="53">
        <v>5143</v>
      </c>
    </row>
    <row r="104" spans="1:13" ht="11.25">
      <c r="A104" s="20"/>
      <c r="B104" s="23"/>
      <c r="C104" s="21" t="s">
        <v>32</v>
      </c>
      <c r="D104" s="21"/>
      <c r="E104" s="21"/>
      <c r="F104" s="21"/>
      <c r="G104" s="21"/>
      <c r="H104" s="21"/>
      <c r="I104" s="21"/>
      <c r="J104" s="21"/>
      <c r="K104" s="25">
        <v>0.75</v>
      </c>
      <c r="L104" s="56" t="s">
        <v>31</v>
      </c>
      <c r="M104" s="53">
        <v>5143</v>
      </c>
    </row>
    <row r="105" spans="1:13" ht="11.25">
      <c r="A105" s="20"/>
      <c r="B105" s="21" t="s">
        <v>573</v>
      </c>
      <c r="C105" s="21"/>
      <c r="D105" s="21"/>
      <c r="E105" s="21"/>
      <c r="F105" s="21"/>
      <c r="G105" s="21"/>
      <c r="H105" s="21"/>
      <c r="I105" s="21"/>
      <c r="J105" s="21"/>
      <c r="K105" s="22">
        <v>1</v>
      </c>
      <c r="L105" s="56" t="s">
        <v>24</v>
      </c>
      <c r="M105" s="53">
        <v>1715</v>
      </c>
    </row>
    <row r="106" spans="1:13" ht="11.25">
      <c r="A106" s="20"/>
      <c r="B106" s="23"/>
      <c r="C106" s="21" t="s">
        <v>32</v>
      </c>
      <c r="D106" s="21"/>
      <c r="E106" s="21"/>
      <c r="F106" s="21"/>
      <c r="G106" s="21"/>
      <c r="H106" s="21"/>
      <c r="I106" s="21"/>
      <c r="J106" s="21"/>
      <c r="K106" s="22">
        <v>1</v>
      </c>
      <c r="L106" s="56" t="s">
        <v>24</v>
      </c>
      <c r="M106" s="53">
        <v>1715</v>
      </c>
    </row>
    <row r="107" spans="1:13" ht="11.25">
      <c r="A107" s="17" t="s">
        <v>40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8" t="s">
        <v>17</v>
      </c>
      <c r="L107" s="56" t="s">
        <v>17</v>
      </c>
      <c r="M107" s="53">
        <v>9066</v>
      </c>
    </row>
    <row r="108" spans="1:13" ht="11.25">
      <c r="A108" s="20"/>
      <c r="B108" s="21" t="s">
        <v>574</v>
      </c>
      <c r="C108" s="21"/>
      <c r="D108" s="21"/>
      <c r="E108" s="21"/>
      <c r="F108" s="21"/>
      <c r="G108" s="21"/>
      <c r="H108" s="21"/>
      <c r="I108" s="21"/>
      <c r="J108" s="21"/>
      <c r="K108" s="22">
        <v>1</v>
      </c>
      <c r="L108" s="56" t="s">
        <v>24</v>
      </c>
      <c r="M108" s="53">
        <v>8333</v>
      </c>
    </row>
    <row r="109" spans="1:13" ht="11.25">
      <c r="A109" s="20"/>
      <c r="B109" s="23"/>
      <c r="C109" s="21" t="s">
        <v>32</v>
      </c>
      <c r="D109" s="21"/>
      <c r="E109" s="21"/>
      <c r="F109" s="21"/>
      <c r="G109" s="21"/>
      <c r="H109" s="21"/>
      <c r="I109" s="21"/>
      <c r="J109" s="21"/>
      <c r="K109" s="22">
        <v>1</v>
      </c>
      <c r="L109" s="56" t="s">
        <v>24</v>
      </c>
      <c r="M109" s="53">
        <v>8333</v>
      </c>
    </row>
    <row r="110" spans="1:13" ht="11.25">
      <c r="A110" s="20"/>
      <c r="B110" s="21" t="s">
        <v>44</v>
      </c>
      <c r="C110" s="21"/>
      <c r="D110" s="21"/>
      <c r="E110" s="21"/>
      <c r="F110" s="21"/>
      <c r="G110" s="21"/>
      <c r="H110" s="21"/>
      <c r="I110" s="21"/>
      <c r="J110" s="21"/>
      <c r="K110" s="25">
        <v>0.67</v>
      </c>
      <c r="L110" s="56" t="s">
        <v>45</v>
      </c>
      <c r="M110" s="55">
        <v>733</v>
      </c>
    </row>
    <row r="111" spans="1:13" ht="12" thickBot="1">
      <c r="A111" s="20"/>
      <c r="B111" s="23"/>
      <c r="C111" s="21" t="s">
        <v>32</v>
      </c>
      <c r="D111" s="21"/>
      <c r="E111" s="21"/>
      <c r="F111" s="21"/>
      <c r="G111" s="21"/>
      <c r="H111" s="21"/>
      <c r="I111" s="21"/>
      <c r="J111" s="21"/>
      <c r="K111" s="25">
        <v>0.67</v>
      </c>
      <c r="L111" s="56" t="s">
        <v>45</v>
      </c>
      <c r="M111" s="55">
        <v>733</v>
      </c>
    </row>
    <row r="112" spans="1:13" ht="13.5" thickBot="1">
      <c r="A112" s="26"/>
      <c r="B112" s="27"/>
      <c r="C112" s="27"/>
      <c r="D112" s="27"/>
      <c r="E112" s="27"/>
      <c r="F112" s="27"/>
      <c r="G112" s="27"/>
      <c r="H112" s="27"/>
      <c r="I112" s="27"/>
      <c r="J112" s="28"/>
      <c r="K112" s="27"/>
      <c r="L112" s="29" t="s">
        <v>46</v>
      </c>
      <c r="M112" s="30">
        <v>555263</v>
      </c>
    </row>
    <row r="113" ht="12" thickBot="1"/>
    <row r="114" spans="2:14" s="31" customFormat="1" ht="16.5" thickBot="1">
      <c r="B114" s="31" t="s">
        <v>47</v>
      </c>
      <c r="M114" s="10">
        <v>9912.59</v>
      </c>
      <c r="N114" s="32" t="s">
        <v>7</v>
      </c>
    </row>
    <row r="117" ht="12" thickBot="1"/>
    <row r="118" spans="1:14" ht="16.5" thickBot="1">
      <c r="A118" s="33" t="s">
        <v>48</v>
      </c>
      <c r="B118" s="33"/>
      <c r="C118" s="33"/>
      <c r="D118" s="33"/>
      <c r="E118" s="33"/>
      <c r="F118" s="33"/>
      <c r="G118" s="33"/>
      <c r="H118" s="33"/>
      <c r="I118" s="33"/>
      <c r="J118" s="33"/>
      <c r="M118" s="34">
        <f>M119</f>
        <v>745676.86</v>
      </c>
      <c r="N118" s="11" t="s">
        <v>7</v>
      </c>
    </row>
    <row r="119" spans="1:13" ht="15">
      <c r="A119" s="1" t="s">
        <v>49</v>
      </c>
      <c r="B119" s="1"/>
      <c r="C119" s="1"/>
      <c r="D119" s="1"/>
      <c r="E119" s="1"/>
      <c r="F119" s="1"/>
      <c r="G119" s="1"/>
      <c r="H119" s="1"/>
      <c r="I119" s="1"/>
      <c r="J119" s="1"/>
      <c r="M119" s="35">
        <v>745676.86</v>
      </c>
    </row>
    <row r="120" ht="12" thickBot="1"/>
    <row r="121" spans="1:14" ht="16.5" thickBot="1">
      <c r="A121" s="9" t="s">
        <v>50</v>
      </c>
      <c r="B121" s="9"/>
      <c r="C121" s="9"/>
      <c r="D121" s="9"/>
      <c r="E121" s="9"/>
      <c r="F121" s="9"/>
      <c r="G121" s="9"/>
      <c r="H121" s="9"/>
      <c r="I121" s="9"/>
      <c r="J121" s="9"/>
      <c r="M121" s="10">
        <f>M12+M13+M114-M112-M118</f>
        <v>-516861.92999999993</v>
      </c>
      <c r="N121" s="11" t="s">
        <v>7</v>
      </c>
    </row>
    <row r="126" spans="10:13" ht="15">
      <c r="J126" s="3" t="s">
        <v>51</v>
      </c>
      <c r="K126" s="3" t="s">
        <v>52</v>
      </c>
      <c r="L126" s="3"/>
      <c r="M126" s="3"/>
    </row>
  </sheetData>
  <sheetProtection/>
  <mergeCells count="108">
    <mergeCell ref="C109:J109"/>
    <mergeCell ref="B110:J110"/>
    <mergeCell ref="C111:J111"/>
    <mergeCell ref="A118:J118"/>
    <mergeCell ref="A119:J119"/>
    <mergeCell ref="A121:J121"/>
    <mergeCell ref="B103:J103"/>
    <mergeCell ref="C104:J104"/>
    <mergeCell ref="B105:J105"/>
    <mergeCell ref="C106:J106"/>
    <mergeCell ref="A107:J107"/>
    <mergeCell ref="B108:J108"/>
    <mergeCell ref="B97:J97"/>
    <mergeCell ref="C98:J98"/>
    <mergeCell ref="A99:J99"/>
    <mergeCell ref="B100:J100"/>
    <mergeCell ref="C101:J101"/>
    <mergeCell ref="A102:J102"/>
    <mergeCell ref="B91:J91"/>
    <mergeCell ref="C92:J92"/>
    <mergeCell ref="B93:J93"/>
    <mergeCell ref="C94:J94"/>
    <mergeCell ref="B95:J95"/>
    <mergeCell ref="C96:J96"/>
    <mergeCell ref="C85:J85"/>
    <mergeCell ref="B86:J86"/>
    <mergeCell ref="C87:J87"/>
    <mergeCell ref="A88:J88"/>
    <mergeCell ref="B89:J89"/>
    <mergeCell ref="C90:J90"/>
    <mergeCell ref="C79:J79"/>
    <mergeCell ref="A80:J80"/>
    <mergeCell ref="B81:J81"/>
    <mergeCell ref="B82:J82"/>
    <mergeCell ref="C83:J83"/>
    <mergeCell ref="B84:J84"/>
    <mergeCell ref="C73:J73"/>
    <mergeCell ref="B74:J74"/>
    <mergeCell ref="C75:J75"/>
    <mergeCell ref="C76:J76"/>
    <mergeCell ref="C77:J77"/>
    <mergeCell ref="B78:J78"/>
    <mergeCell ref="C67:J67"/>
    <mergeCell ref="C68:J68"/>
    <mergeCell ref="C69:J69"/>
    <mergeCell ref="A70:J70"/>
    <mergeCell ref="B71:J71"/>
    <mergeCell ref="B72:J72"/>
    <mergeCell ref="C61:J61"/>
    <mergeCell ref="A62:J62"/>
    <mergeCell ref="B63:J63"/>
    <mergeCell ref="B64:J64"/>
    <mergeCell ref="C65:J65"/>
    <mergeCell ref="C66:J66"/>
    <mergeCell ref="C55:J55"/>
    <mergeCell ref="B56:J56"/>
    <mergeCell ref="C57:J57"/>
    <mergeCell ref="B58:J58"/>
    <mergeCell ref="C59:J59"/>
    <mergeCell ref="B60:J60"/>
    <mergeCell ref="C49:J49"/>
    <mergeCell ref="B50:J50"/>
    <mergeCell ref="C51:J51"/>
    <mergeCell ref="B52:J52"/>
    <mergeCell ref="C53:J53"/>
    <mergeCell ref="B54:J54"/>
    <mergeCell ref="B43:J43"/>
    <mergeCell ref="B44:J44"/>
    <mergeCell ref="C45:J45"/>
    <mergeCell ref="A46:J46"/>
    <mergeCell ref="B47:J47"/>
    <mergeCell ref="B48:J48"/>
    <mergeCell ref="C37:J37"/>
    <mergeCell ref="B38:J38"/>
    <mergeCell ref="C39:J39"/>
    <mergeCell ref="B40:J40"/>
    <mergeCell ref="C41:J41"/>
    <mergeCell ref="A42:J42"/>
    <mergeCell ref="B31:J31"/>
    <mergeCell ref="B32:J32"/>
    <mergeCell ref="C33:J33"/>
    <mergeCell ref="B34:J34"/>
    <mergeCell ref="C35:J35"/>
    <mergeCell ref="B36:J36"/>
    <mergeCell ref="B25:J25"/>
    <mergeCell ref="C26:J26"/>
    <mergeCell ref="A27:J27"/>
    <mergeCell ref="B28:J28"/>
    <mergeCell ref="C29:J29"/>
    <mergeCell ref="A30:J30"/>
    <mergeCell ref="A19:J19"/>
    <mergeCell ref="B20:J20"/>
    <mergeCell ref="B21:J21"/>
    <mergeCell ref="C22:J22"/>
    <mergeCell ref="B23:J23"/>
    <mergeCell ref="C24:J24"/>
    <mergeCell ref="A13:J13"/>
    <mergeCell ref="A14:J14"/>
    <mergeCell ref="A15:J15"/>
    <mergeCell ref="A16:J18"/>
    <mergeCell ref="K16:L17"/>
    <mergeCell ref="M16:M17"/>
    <mergeCell ref="A2:M2"/>
    <mergeCell ref="A3:M3"/>
    <mergeCell ref="A4:J4"/>
    <mergeCell ref="A5:I5"/>
    <mergeCell ref="A6:M6"/>
    <mergeCell ref="A12:J12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36"/>
  <dimension ref="A2:N83"/>
  <sheetViews>
    <sheetView zoomScalePageLayoutView="0" workbookViewId="0" topLeftCell="A58">
      <selection activeCell="M79" sqref="M79"/>
    </sheetView>
  </sheetViews>
  <sheetFormatPr defaultColWidth="9.140625" defaultRowHeight="15"/>
  <cols>
    <col min="1" max="9" width="2.00390625" style="2" customWidth="1"/>
    <col min="10" max="10" width="47.140625" style="2" customWidth="1"/>
    <col min="11" max="11" width="11.8515625" style="2" customWidth="1"/>
    <col min="12" max="12" width="8.140625" style="2" customWidth="1"/>
    <col min="13" max="13" width="18.42187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575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254691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481891.93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355077.39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3.5" customHeight="1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2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56" t="s">
        <v>17</v>
      </c>
      <c r="M18" s="22">
        <v>825</v>
      </c>
    </row>
    <row r="19" spans="1:13" ht="11.25">
      <c r="A19" s="20"/>
      <c r="B19" s="21" t="s">
        <v>17</v>
      </c>
      <c r="C19" s="21"/>
      <c r="D19" s="21"/>
      <c r="E19" s="21"/>
      <c r="F19" s="21"/>
      <c r="G19" s="21"/>
      <c r="H19" s="21"/>
      <c r="I19" s="21"/>
      <c r="J19" s="21"/>
      <c r="K19" s="22">
        <v>70</v>
      </c>
      <c r="L19" s="56" t="s">
        <v>17</v>
      </c>
      <c r="M19" s="22">
        <v>825</v>
      </c>
    </row>
    <row r="20" spans="1:13" ht="11.25">
      <c r="A20" s="20"/>
      <c r="B20" s="21" t="s">
        <v>185</v>
      </c>
      <c r="C20" s="21"/>
      <c r="D20" s="21"/>
      <c r="E20" s="21"/>
      <c r="F20" s="21"/>
      <c r="G20" s="21"/>
      <c r="H20" s="21"/>
      <c r="I20" s="21"/>
      <c r="J20" s="21"/>
      <c r="K20" s="22">
        <v>70</v>
      </c>
      <c r="L20" s="56" t="s">
        <v>31</v>
      </c>
      <c r="M20" s="22">
        <v>825</v>
      </c>
    </row>
    <row r="21" spans="1:13" ht="11.25">
      <c r="A21" s="20"/>
      <c r="B21" s="23"/>
      <c r="C21" s="21" t="s">
        <v>32</v>
      </c>
      <c r="D21" s="21"/>
      <c r="E21" s="21"/>
      <c r="F21" s="21"/>
      <c r="G21" s="21"/>
      <c r="H21" s="21"/>
      <c r="I21" s="21"/>
      <c r="J21" s="21"/>
      <c r="K21" s="22">
        <v>70</v>
      </c>
      <c r="L21" s="56" t="s">
        <v>31</v>
      </c>
      <c r="M21" s="22">
        <v>825</v>
      </c>
    </row>
    <row r="22" spans="1:13" ht="11.25">
      <c r="A22" s="17" t="s">
        <v>22</v>
      </c>
      <c r="B22" s="17"/>
      <c r="C22" s="17"/>
      <c r="D22" s="17"/>
      <c r="E22" s="17"/>
      <c r="F22" s="17"/>
      <c r="G22" s="17"/>
      <c r="H22" s="17"/>
      <c r="I22" s="17"/>
      <c r="J22" s="17"/>
      <c r="K22" s="18" t="s">
        <v>17</v>
      </c>
      <c r="L22" s="56" t="s">
        <v>17</v>
      </c>
      <c r="M22" s="19">
        <v>3031</v>
      </c>
    </row>
    <row r="23" spans="1:13" ht="11.25">
      <c r="A23" s="20"/>
      <c r="B23" s="21" t="s">
        <v>17</v>
      </c>
      <c r="C23" s="21"/>
      <c r="D23" s="21"/>
      <c r="E23" s="21"/>
      <c r="F23" s="21"/>
      <c r="G23" s="21"/>
      <c r="H23" s="21"/>
      <c r="I23" s="21"/>
      <c r="J23" s="21"/>
      <c r="K23" s="22">
        <v>1</v>
      </c>
      <c r="L23" s="56" t="s">
        <v>17</v>
      </c>
      <c r="M23" s="22">
        <v>830</v>
      </c>
    </row>
    <row r="24" spans="1:13" ht="11.25">
      <c r="A24" s="20"/>
      <c r="B24" s="21" t="s">
        <v>341</v>
      </c>
      <c r="C24" s="21"/>
      <c r="D24" s="21"/>
      <c r="E24" s="21"/>
      <c r="F24" s="21"/>
      <c r="G24" s="21"/>
      <c r="H24" s="21"/>
      <c r="I24" s="21"/>
      <c r="J24" s="21"/>
      <c r="K24" s="22">
        <v>1</v>
      </c>
      <c r="L24" s="56" t="s">
        <v>24</v>
      </c>
      <c r="M24" s="22">
        <v>830</v>
      </c>
    </row>
    <row r="25" spans="1:13" ht="11.25">
      <c r="A25" s="20"/>
      <c r="B25" s="23"/>
      <c r="C25" s="21" t="s">
        <v>576</v>
      </c>
      <c r="D25" s="21"/>
      <c r="E25" s="21"/>
      <c r="F25" s="21"/>
      <c r="G25" s="21"/>
      <c r="H25" s="21"/>
      <c r="I25" s="21"/>
      <c r="J25" s="21"/>
      <c r="K25" s="22">
        <v>1</v>
      </c>
      <c r="L25" s="56" t="s">
        <v>24</v>
      </c>
      <c r="M25" s="22">
        <v>830</v>
      </c>
    </row>
    <row r="26" spans="1:13" ht="11.25">
      <c r="A26" s="20"/>
      <c r="B26" s="21" t="s">
        <v>27</v>
      </c>
      <c r="C26" s="21"/>
      <c r="D26" s="21"/>
      <c r="E26" s="21"/>
      <c r="F26" s="21"/>
      <c r="G26" s="21"/>
      <c r="H26" s="21"/>
      <c r="I26" s="21"/>
      <c r="J26" s="21"/>
      <c r="K26" s="24">
        <v>2.6</v>
      </c>
      <c r="L26" s="56" t="s">
        <v>20</v>
      </c>
      <c r="M26" s="19">
        <v>2202</v>
      </c>
    </row>
    <row r="27" spans="1:13" ht="11.25">
      <c r="A27" s="20"/>
      <c r="B27" s="23"/>
      <c r="C27" s="21" t="s">
        <v>32</v>
      </c>
      <c r="D27" s="21"/>
      <c r="E27" s="21"/>
      <c r="F27" s="21"/>
      <c r="G27" s="21"/>
      <c r="H27" s="21"/>
      <c r="I27" s="21"/>
      <c r="J27" s="21"/>
      <c r="K27" s="24">
        <v>2.6</v>
      </c>
      <c r="L27" s="56" t="s">
        <v>20</v>
      </c>
      <c r="M27" s="19">
        <v>2202</v>
      </c>
    </row>
    <row r="28" spans="1:13" ht="11.25">
      <c r="A28" s="17" t="s">
        <v>75</v>
      </c>
      <c r="B28" s="17"/>
      <c r="C28" s="17"/>
      <c r="D28" s="17"/>
      <c r="E28" s="17"/>
      <c r="F28" s="17"/>
      <c r="G28" s="17"/>
      <c r="H28" s="17"/>
      <c r="I28" s="17"/>
      <c r="J28" s="17"/>
      <c r="K28" s="18" t="s">
        <v>17</v>
      </c>
      <c r="L28" s="56" t="s">
        <v>17</v>
      </c>
      <c r="M28" s="22">
        <v>692</v>
      </c>
    </row>
    <row r="29" spans="1:13" ht="11.25">
      <c r="A29" s="20"/>
      <c r="B29" s="21" t="s">
        <v>17</v>
      </c>
      <c r="C29" s="21"/>
      <c r="D29" s="21"/>
      <c r="E29" s="21"/>
      <c r="F29" s="21"/>
      <c r="G29" s="21"/>
      <c r="H29" s="21"/>
      <c r="I29" s="21"/>
      <c r="J29" s="21"/>
      <c r="K29" s="25">
        <v>1.12</v>
      </c>
      <c r="L29" s="56" t="s">
        <v>17</v>
      </c>
      <c r="M29" s="22">
        <v>692</v>
      </c>
    </row>
    <row r="30" spans="1:13" ht="11.25">
      <c r="A30" s="20"/>
      <c r="B30" s="21" t="s">
        <v>116</v>
      </c>
      <c r="C30" s="21"/>
      <c r="D30" s="21"/>
      <c r="E30" s="21"/>
      <c r="F30" s="21"/>
      <c r="G30" s="21"/>
      <c r="H30" s="21"/>
      <c r="I30" s="21"/>
      <c r="J30" s="21"/>
      <c r="K30" s="25">
        <v>1.12</v>
      </c>
      <c r="L30" s="56" t="s">
        <v>31</v>
      </c>
      <c r="M30" s="22">
        <v>692</v>
      </c>
    </row>
    <row r="31" spans="1:13" ht="11.25">
      <c r="A31" s="20"/>
      <c r="B31" s="23"/>
      <c r="C31" s="21" t="s">
        <v>32</v>
      </c>
      <c r="D31" s="21"/>
      <c r="E31" s="21"/>
      <c r="F31" s="21"/>
      <c r="G31" s="21"/>
      <c r="H31" s="21"/>
      <c r="I31" s="21"/>
      <c r="J31" s="21"/>
      <c r="K31" s="25">
        <v>1.12</v>
      </c>
      <c r="L31" s="56" t="s">
        <v>31</v>
      </c>
      <c r="M31" s="22">
        <v>692</v>
      </c>
    </row>
    <row r="32" spans="1:13" ht="11.25">
      <c r="A32" s="17" t="s">
        <v>26</v>
      </c>
      <c r="B32" s="17"/>
      <c r="C32" s="17"/>
      <c r="D32" s="17"/>
      <c r="E32" s="17"/>
      <c r="F32" s="17"/>
      <c r="G32" s="17"/>
      <c r="H32" s="17"/>
      <c r="I32" s="17"/>
      <c r="J32" s="17"/>
      <c r="K32" s="18" t="s">
        <v>17</v>
      </c>
      <c r="L32" s="56" t="s">
        <v>17</v>
      </c>
      <c r="M32" s="19">
        <v>1474</v>
      </c>
    </row>
    <row r="33" spans="1:13" ht="11.25">
      <c r="A33" s="20"/>
      <c r="B33" s="21" t="s">
        <v>17</v>
      </c>
      <c r="C33" s="21"/>
      <c r="D33" s="21"/>
      <c r="E33" s="21"/>
      <c r="F33" s="21"/>
      <c r="G33" s="21"/>
      <c r="H33" s="21"/>
      <c r="I33" s="21"/>
      <c r="J33" s="21"/>
      <c r="K33" s="22">
        <v>2</v>
      </c>
      <c r="L33" s="56" t="s">
        <v>17</v>
      </c>
      <c r="M33" s="19">
        <v>1474</v>
      </c>
    </row>
    <row r="34" spans="1:13" ht="11.25">
      <c r="A34" s="20"/>
      <c r="B34" s="21" t="s">
        <v>577</v>
      </c>
      <c r="C34" s="21"/>
      <c r="D34" s="21"/>
      <c r="E34" s="21"/>
      <c r="F34" s="21"/>
      <c r="G34" s="21"/>
      <c r="H34" s="21"/>
      <c r="I34" s="21"/>
      <c r="J34" s="21"/>
      <c r="K34" s="22">
        <v>2</v>
      </c>
      <c r="L34" s="56" t="s">
        <v>24</v>
      </c>
      <c r="M34" s="19">
        <v>1474</v>
      </c>
    </row>
    <row r="35" spans="1:13" ht="11.25">
      <c r="A35" s="20"/>
      <c r="B35" s="23"/>
      <c r="C35" s="21" t="s">
        <v>32</v>
      </c>
      <c r="D35" s="21"/>
      <c r="E35" s="21"/>
      <c r="F35" s="21"/>
      <c r="G35" s="21"/>
      <c r="H35" s="21"/>
      <c r="I35" s="21"/>
      <c r="J35" s="21"/>
      <c r="K35" s="22">
        <v>2</v>
      </c>
      <c r="L35" s="56" t="s">
        <v>24</v>
      </c>
      <c r="M35" s="19">
        <v>1474</v>
      </c>
    </row>
    <row r="36" spans="1:13" ht="11.25">
      <c r="A36" s="17" t="s">
        <v>79</v>
      </c>
      <c r="B36" s="17"/>
      <c r="C36" s="17"/>
      <c r="D36" s="17"/>
      <c r="E36" s="17"/>
      <c r="F36" s="17"/>
      <c r="G36" s="17"/>
      <c r="H36" s="17"/>
      <c r="I36" s="17"/>
      <c r="J36" s="17"/>
      <c r="K36" s="18" t="s">
        <v>17</v>
      </c>
      <c r="L36" s="56" t="s">
        <v>17</v>
      </c>
      <c r="M36" s="19">
        <v>117796</v>
      </c>
    </row>
    <row r="37" spans="1:13" ht="11.25">
      <c r="A37" s="20"/>
      <c r="B37" s="21" t="s">
        <v>17</v>
      </c>
      <c r="C37" s="21"/>
      <c r="D37" s="21"/>
      <c r="E37" s="21"/>
      <c r="F37" s="21"/>
      <c r="G37" s="21"/>
      <c r="H37" s="21"/>
      <c r="I37" s="21"/>
      <c r="J37" s="21"/>
      <c r="K37" s="25">
        <v>8.86</v>
      </c>
      <c r="L37" s="56" t="s">
        <v>17</v>
      </c>
      <c r="M37" s="19">
        <v>2409</v>
      </c>
    </row>
    <row r="38" spans="1:13" ht="11.25">
      <c r="A38" s="20"/>
      <c r="B38" s="21" t="s">
        <v>578</v>
      </c>
      <c r="C38" s="21"/>
      <c r="D38" s="21"/>
      <c r="E38" s="21"/>
      <c r="F38" s="21"/>
      <c r="G38" s="21"/>
      <c r="H38" s="21"/>
      <c r="I38" s="21"/>
      <c r="J38" s="21"/>
      <c r="K38" s="25">
        <v>2.86</v>
      </c>
      <c r="L38" s="56" t="s">
        <v>31</v>
      </c>
      <c r="M38" s="22">
        <v>738</v>
      </c>
    </row>
    <row r="39" spans="1:13" ht="11.25">
      <c r="A39" s="20"/>
      <c r="B39" s="23"/>
      <c r="C39" s="21" t="s">
        <v>32</v>
      </c>
      <c r="D39" s="21"/>
      <c r="E39" s="21"/>
      <c r="F39" s="21"/>
      <c r="G39" s="21"/>
      <c r="H39" s="21"/>
      <c r="I39" s="21"/>
      <c r="J39" s="21"/>
      <c r="K39" s="25">
        <v>2.86</v>
      </c>
      <c r="L39" s="56" t="s">
        <v>31</v>
      </c>
      <c r="M39" s="22">
        <v>738</v>
      </c>
    </row>
    <row r="40" spans="1:13" ht="11.25">
      <c r="A40" s="20"/>
      <c r="B40" s="21" t="s">
        <v>577</v>
      </c>
      <c r="C40" s="21"/>
      <c r="D40" s="21"/>
      <c r="E40" s="21"/>
      <c r="F40" s="21"/>
      <c r="G40" s="21"/>
      <c r="H40" s="21"/>
      <c r="I40" s="21"/>
      <c r="J40" s="21"/>
      <c r="K40" s="22">
        <v>6</v>
      </c>
      <c r="L40" s="56" t="s">
        <v>20</v>
      </c>
      <c r="M40" s="19">
        <v>1671</v>
      </c>
    </row>
    <row r="41" spans="1:13" ht="11.25">
      <c r="A41" s="20"/>
      <c r="B41" s="23"/>
      <c r="C41" s="21" t="s">
        <v>32</v>
      </c>
      <c r="D41" s="21"/>
      <c r="E41" s="21"/>
      <c r="F41" s="21"/>
      <c r="G41" s="21"/>
      <c r="H41" s="21"/>
      <c r="I41" s="21"/>
      <c r="J41" s="21"/>
      <c r="K41" s="22">
        <v>6</v>
      </c>
      <c r="L41" s="56" t="s">
        <v>20</v>
      </c>
      <c r="M41" s="19">
        <v>1671</v>
      </c>
    </row>
    <row r="42" spans="1:13" ht="11.25">
      <c r="A42" s="20"/>
      <c r="B42" s="21" t="s">
        <v>113</v>
      </c>
      <c r="C42" s="21"/>
      <c r="D42" s="21"/>
      <c r="E42" s="21"/>
      <c r="F42" s="21"/>
      <c r="G42" s="21"/>
      <c r="H42" s="21"/>
      <c r="I42" s="21"/>
      <c r="J42" s="21"/>
      <c r="K42" s="22">
        <v>40</v>
      </c>
      <c r="L42" s="56" t="s">
        <v>24</v>
      </c>
      <c r="M42" s="19">
        <v>115387</v>
      </c>
    </row>
    <row r="43" spans="1:13" ht="11.25">
      <c r="A43" s="20"/>
      <c r="B43" s="23"/>
      <c r="C43" s="21" t="s">
        <v>32</v>
      </c>
      <c r="D43" s="21"/>
      <c r="E43" s="21"/>
      <c r="F43" s="21"/>
      <c r="G43" s="21"/>
      <c r="H43" s="21"/>
      <c r="I43" s="21"/>
      <c r="J43" s="21"/>
      <c r="K43" s="22">
        <v>40</v>
      </c>
      <c r="L43" s="56" t="s">
        <v>24</v>
      </c>
      <c r="M43" s="19">
        <v>115387</v>
      </c>
    </row>
    <row r="44" spans="1:13" ht="11.25">
      <c r="A44" s="17" t="s">
        <v>29</v>
      </c>
      <c r="B44" s="17"/>
      <c r="C44" s="17"/>
      <c r="D44" s="17"/>
      <c r="E44" s="17"/>
      <c r="F44" s="17"/>
      <c r="G44" s="17"/>
      <c r="H44" s="17"/>
      <c r="I44" s="17"/>
      <c r="J44" s="17"/>
      <c r="K44" s="18" t="s">
        <v>17</v>
      </c>
      <c r="L44" s="56" t="s">
        <v>17</v>
      </c>
      <c r="M44" s="22">
        <v>771</v>
      </c>
    </row>
    <row r="45" spans="1:13" ht="11.25">
      <c r="A45" s="20"/>
      <c r="B45" s="21" t="s">
        <v>17</v>
      </c>
      <c r="C45" s="21"/>
      <c r="D45" s="21"/>
      <c r="E45" s="21"/>
      <c r="F45" s="21"/>
      <c r="G45" s="21"/>
      <c r="H45" s="21"/>
      <c r="I45" s="21"/>
      <c r="J45" s="21"/>
      <c r="K45" s="25">
        <v>0.06</v>
      </c>
      <c r="L45" s="56" t="s">
        <v>17</v>
      </c>
      <c r="M45" s="22">
        <v>771</v>
      </c>
    </row>
    <row r="46" spans="1:13" ht="11.25">
      <c r="A46" s="20"/>
      <c r="B46" s="21" t="s">
        <v>414</v>
      </c>
      <c r="C46" s="21"/>
      <c r="D46" s="21"/>
      <c r="E46" s="21"/>
      <c r="F46" s="21"/>
      <c r="G46" s="21"/>
      <c r="H46" s="21"/>
      <c r="I46" s="21"/>
      <c r="J46" s="21"/>
      <c r="K46" s="25">
        <v>0.06</v>
      </c>
      <c r="L46" s="56" t="s">
        <v>62</v>
      </c>
      <c r="M46" s="22">
        <v>771</v>
      </c>
    </row>
    <row r="47" spans="1:13" ht="11.25">
      <c r="A47" s="20"/>
      <c r="B47" s="23"/>
      <c r="C47" s="21" t="s">
        <v>32</v>
      </c>
      <c r="D47" s="21"/>
      <c r="E47" s="21"/>
      <c r="F47" s="21"/>
      <c r="G47" s="21"/>
      <c r="H47" s="21"/>
      <c r="I47" s="21"/>
      <c r="J47" s="21"/>
      <c r="K47" s="25">
        <v>0.06</v>
      </c>
      <c r="L47" s="56" t="s">
        <v>62</v>
      </c>
      <c r="M47" s="22">
        <v>771</v>
      </c>
    </row>
    <row r="48" spans="1:13" ht="11.25">
      <c r="A48" s="17" t="s">
        <v>34</v>
      </c>
      <c r="B48" s="17"/>
      <c r="C48" s="17"/>
      <c r="D48" s="17"/>
      <c r="E48" s="17"/>
      <c r="F48" s="17"/>
      <c r="G48" s="17"/>
      <c r="H48" s="17"/>
      <c r="I48" s="17"/>
      <c r="J48" s="17"/>
      <c r="K48" s="18" t="s">
        <v>17</v>
      </c>
      <c r="L48" s="56" t="s">
        <v>17</v>
      </c>
      <c r="M48" s="19">
        <v>120990</v>
      </c>
    </row>
    <row r="49" spans="1:13" ht="11.25">
      <c r="A49" s="20"/>
      <c r="B49" s="21" t="s">
        <v>17</v>
      </c>
      <c r="C49" s="21"/>
      <c r="D49" s="21"/>
      <c r="E49" s="21"/>
      <c r="F49" s="21"/>
      <c r="G49" s="21"/>
      <c r="H49" s="21"/>
      <c r="I49" s="21"/>
      <c r="J49" s="21"/>
      <c r="K49" s="22">
        <v>1</v>
      </c>
      <c r="L49" s="56" t="s">
        <v>17</v>
      </c>
      <c r="M49" s="19">
        <v>52683</v>
      </c>
    </row>
    <row r="50" spans="1:13" ht="11.25">
      <c r="A50" s="20"/>
      <c r="B50" s="21" t="s">
        <v>579</v>
      </c>
      <c r="C50" s="21"/>
      <c r="D50" s="21"/>
      <c r="E50" s="21"/>
      <c r="F50" s="21"/>
      <c r="G50" s="21"/>
      <c r="H50" s="21"/>
      <c r="I50" s="21"/>
      <c r="J50" s="21"/>
      <c r="K50" s="22">
        <v>1</v>
      </c>
      <c r="L50" s="56" t="s">
        <v>31</v>
      </c>
      <c r="M50" s="19">
        <v>52683</v>
      </c>
    </row>
    <row r="51" spans="1:13" ht="11.25">
      <c r="A51" s="20"/>
      <c r="B51" s="23"/>
      <c r="C51" s="21" t="s">
        <v>32</v>
      </c>
      <c r="D51" s="21"/>
      <c r="E51" s="21"/>
      <c r="F51" s="21"/>
      <c r="G51" s="21"/>
      <c r="H51" s="21"/>
      <c r="I51" s="21"/>
      <c r="J51" s="21"/>
      <c r="K51" s="22">
        <v>1</v>
      </c>
      <c r="L51" s="56" t="s">
        <v>31</v>
      </c>
      <c r="M51" s="19">
        <v>52683</v>
      </c>
    </row>
    <row r="52" spans="1:13" ht="11.25">
      <c r="A52" s="20"/>
      <c r="B52" s="21" t="s">
        <v>39</v>
      </c>
      <c r="C52" s="21"/>
      <c r="D52" s="21"/>
      <c r="E52" s="21"/>
      <c r="F52" s="21"/>
      <c r="G52" s="21"/>
      <c r="H52" s="21"/>
      <c r="I52" s="21"/>
      <c r="J52" s="21"/>
      <c r="K52" s="22">
        <v>1</v>
      </c>
      <c r="L52" s="56" t="s">
        <v>24</v>
      </c>
      <c r="M52" s="19">
        <v>68308</v>
      </c>
    </row>
    <row r="53" spans="1:13" ht="11.25">
      <c r="A53" s="20"/>
      <c r="B53" s="23"/>
      <c r="C53" s="21" t="s">
        <v>580</v>
      </c>
      <c r="D53" s="21"/>
      <c r="E53" s="21"/>
      <c r="F53" s="21"/>
      <c r="G53" s="21"/>
      <c r="H53" s="21"/>
      <c r="I53" s="21"/>
      <c r="J53" s="21"/>
      <c r="K53" s="24">
        <v>0.3</v>
      </c>
      <c r="L53" s="56" t="s">
        <v>24</v>
      </c>
      <c r="M53" s="19">
        <v>22769</v>
      </c>
    </row>
    <row r="54" spans="1:13" ht="11.25">
      <c r="A54" s="20"/>
      <c r="B54" s="23"/>
      <c r="C54" s="21" t="s">
        <v>581</v>
      </c>
      <c r="D54" s="21"/>
      <c r="E54" s="21"/>
      <c r="F54" s="21"/>
      <c r="G54" s="21"/>
      <c r="H54" s="21"/>
      <c r="I54" s="21"/>
      <c r="J54" s="21"/>
      <c r="K54" s="24">
        <v>0.4</v>
      </c>
      <c r="L54" s="56" t="s">
        <v>24</v>
      </c>
      <c r="M54" s="19">
        <v>22769</v>
      </c>
    </row>
    <row r="55" spans="1:13" ht="11.25">
      <c r="A55" s="20"/>
      <c r="B55" s="23"/>
      <c r="C55" s="21" t="s">
        <v>582</v>
      </c>
      <c r="D55" s="21"/>
      <c r="E55" s="21"/>
      <c r="F55" s="21"/>
      <c r="G55" s="21"/>
      <c r="H55" s="21"/>
      <c r="I55" s="21"/>
      <c r="J55" s="21"/>
      <c r="K55" s="24">
        <v>0.3</v>
      </c>
      <c r="L55" s="56" t="s">
        <v>24</v>
      </c>
      <c r="M55" s="19">
        <v>22769</v>
      </c>
    </row>
    <row r="56" spans="1:13" ht="11.25">
      <c r="A56" s="17" t="s">
        <v>36</v>
      </c>
      <c r="B56" s="17"/>
      <c r="C56" s="17"/>
      <c r="D56" s="17"/>
      <c r="E56" s="17"/>
      <c r="F56" s="17"/>
      <c r="G56" s="17"/>
      <c r="H56" s="17"/>
      <c r="I56" s="17"/>
      <c r="J56" s="17"/>
      <c r="K56" s="18" t="s">
        <v>17</v>
      </c>
      <c r="L56" s="56" t="s">
        <v>17</v>
      </c>
      <c r="M56" s="22">
        <v>732</v>
      </c>
    </row>
    <row r="57" spans="1:13" ht="11.25">
      <c r="A57" s="20"/>
      <c r="B57" s="21" t="s">
        <v>583</v>
      </c>
      <c r="C57" s="21"/>
      <c r="D57" s="21"/>
      <c r="E57" s="21"/>
      <c r="F57" s="21"/>
      <c r="G57" s="21"/>
      <c r="H57" s="21"/>
      <c r="I57" s="21"/>
      <c r="J57" s="21"/>
      <c r="K57" s="22">
        <v>1</v>
      </c>
      <c r="L57" s="56" t="s">
        <v>24</v>
      </c>
      <c r="M57" s="22">
        <v>732</v>
      </c>
    </row>
    <row r="58" spans="1:13" ht="11.25">
      <c r="A58" s="20"/>
      <c r="B58" s="23"/>
      <c r="C58" s="21" t="s">
        <v>584</v>
      </c>
      <c r="D58" s="21"/>
      <c r="E58" s="21"/>
      <c r="F58" s="21"/>
      <c r="G58" s="21"/>
      <c r="H58" s="21"/>
      <c r="I58" s="21"/>
      <c r="J58" s="21"/>
      <c r="K58" s="22">
        <v>1</v>
      </c>
      <c r="L58" s="56" t="s">
        <v>24</v>
      </c>
      <c r="M58" s="22">
        <v>732</v>
      </c>
    </row>
    <row r="59" spans="1:13" ht="11.25">
      <c r="A59" s="17" t="s">
        <v>65</v>
      </c>
      <c r="B59" s="17"/>
      <c r="C59" s="17"/>
      <c r="D59" s="17"/>
      <c r="E59" s="17"/>
      <c r="F59" s="17"/>
      <c r="G59" s="17"/>
      <c r="H59" s="17"/>
      <c r="I59" s="17"/>
      <c r="J59" s="17"/>
      <c r="K59" s="18" t="s">
        <v>17</v>
      </c>
      <c r="L59" s="56" t="s">
        <v>17</v>
      </c>
      <c r="M59" s="19">
        <v>24650</v>
      </c>
    </row>
    <row r="60" spans="1:13" ht="11.25">
      <c r="A60" s="20"/>
      <c r="B60" s="21" t="s">
        <v>85</v>
      </c>
      <c r="C60" s="21"/>
      <c r="D60" s="21"/>
      <c r="E60" s="21"/>
      <c r="F60" s="21"/>
      <c r="G60" s="21"/>
      <c r="H60" s="21"/>
      <c r="I60" s="21"/>
      <c r="J60" s="21"/>
      <c r="K60" s="22">
        <v>85</v>
      </c>
      <c r="L60" s="56" t="s">
        <v>20</v>
      </c>
      <c r="M60" s="19">
        <v>24650</v>
      </c>
    </row>
    <row r="61" spans="1:13" ht="11.25">
      <c r="A61" s="20"/>
      <c r="B61" s="23"/>
      <c r="C61" s="21" t="s">
        <v>585</v>
      </c>
      <c r="D61" s="21"/>
      <c r="E61" s="21"/>
      <c r="F61" s="21"/>
      <c r="G61" s="21"/>
      <c r="H61" s="21"/>
      <c r="I61" s="21"/>
      <c r="J61" s="21"/>
      <c r="K61" s="22">
        <v>17</v>
      </c>
      <c r="L61" s="56" t="s">
        <v>20</v>
      </c>
      <c r="M61" s="19">
        <v>4930</v>
      </c>
    </row>
    <row r="62" spans="1:13" ht="11.25">
      <c r="A62" s="20"/>
      <c r="B62" s="23"/>
      <c r="C62" s="21" t="s">
        <v>586</v>
      </c>
      <c r="D62" s="21"/>
      <c r="E62" s="21"/>
      <c r="F62" s="21"/>
      <c r="G62" s="21"/>
      <c r="H62" s="21"/>
      <c r="I62" s="21"/>
      <c r="J62" s="21"/>
      <c r="K62" s="22">
        <v>17</v>
      </c>
      <c r="L62" s="56" t="s">
        <v>20</v>
      </c>
      <c r="M62" s="19">
        <v>4930</v>
      </c>
    </row>
    <row r="63" spans="1:13" ht="11.25">
      <c r="A63" s="20"/>
      <c r="B63" s="23"/>
      <c r="C63" s="21" t="s">
        <v>576</v>
      </c>
      <c r="D63" s="21"/>
      <c r="E63" s="21"/>
      <c r="F63" s="21"/>
      <c r="G63" s="21"/>
      <c r="H63" s="21"/>
      <c r="I63" s="21"/>
      <c r="J63" s="21"/>
      <c r="K63" s="22">
        <v>17</v>
      </c>
      <c r="L63" s="56" t="s">
        <v>20</v>
      </c>
      <c r="M63" s="19">
        <v>4930</v>
      </c>
    </row>
    <row r="64" spans="1:13" ht="11.25">
      <c r="A64" s="20"/>
      <c r="B64" s="23"/>
      <c r="C64" s="21" t="s">
        <v>587</v>
      </c>
      <c r="D64" s="21"/>
      <c r="E64" s="21"/>
      <c r="F64" s="21"/>
      <c r="G64" s="21"/>
      <c r="H64" s="21"/>
      <c r="I64" s="21"/>
      <c r="J64" s="21"/>
      <c r="K64" s="22">
        <v>17</v>
      </c>
      <c r="L64" s="56" t="s">
        <v>20</v>
      </c>
      <c r="M64" s="19">
        <v>4930</v>
      </c>
    </row>
    <row r="65" spans="1:13" ht="11.25">
      <c r="A65" s="20"/>
      <c r="B65" s="23"/>
      <c r="C65" s="21" t="s">
        <v>588</v>
      </c>
      <c r="D65" s="21"/>
      <c r="E65" s="21"/>
      <c r="F65" s="21"/>
      <c r="G65" s="21"/>
      <c r="H65" s="21"/>
      <c r="I65" s="21"/>
      <c r="J65" s="21"/>
      <c r="K65" s="22">
        <v>17</v>
      </c>
      <c r="L65" s="56" t="s">
        <v>20</v>
      </c>
      <c r="M65" s="19">
        <v>4930</v>
      </c>
    </row>
    <row r="66" spans="1:13" ht="11.25">
      <c r="A66" s="17" t="s">
        <v>40</v>
      </c>
      <c r="B66" s="17"/>
      <c r="C66" s="17"/>
      <c r="D66" s="17"/>
      <c r="E66" s="17"/>
      <c r="F66" s="17"/>
      <c r="G66" s="17"/>
      <c r="H66" s="17"/>
      <c r="I66" s="17"/>
      <c r="J66" s="17"/>
      <c r="K66" s="18" t="s">
        <v>17</v>
      </c>
      <c r="L66" s="56" t="s">
        <v>17</v>
      </c>
      <c r="M66" s="22">
        <v>666</v>
      </c>
    </row>
    <row r="67" spans="1:13" ht="11.25">
      <c r="A67" s="20"/>
      <c r="B67" s="21" t="s">
        <v>44</v>
      </c>
      <c r="C67" s="21"/>
      <c r="D67" s="21"/>
      <c r="E67" s="21"/>
      <c r="F67" s="21"/>
      <c r="G67" s="21"/>
      <c r="H67" s="21"/>
      <c r="I67" s="21"/>
      <c r="J67" s="21"/>
      <c r="K67" s="25">
        <v>0.67</v>
      </c>
      <c r="L67" s="56" t="s">
        <v>45</v>
      </c>
      <c r="M67" s="22">
        <v>666</v>
      </c>
    </row>
    <row r="68" spans="1:13" ht="12" thickBot="1">
      <c r="A68" s="20"/>
      <c r="B68" s="23"/>
      <c r="C68" s="21" t="s">
        <v>32</v>
      </c>
      <c r="D68" s="21"/>
      <c r="E68" s="21"/>
      <c r="F68" s="21"/>
      <c r="G68" s="21"/>
      <c r="H68" s="21"/>
      <c r="I68" s="21"/>
      <c r="J68" s="21"/>
      <c r="K68" s="25">
        <v>0.67</v>
      </c>
      <c r="L68" s="56" t="s">
        <v>45</v>
      </c>
      <c r="M68" s="22">
        <v>666</v>
      </c>
    </row>
    <row r="69" spans="1:13" ht="13.5" thickBot="1">
      <c r="A69" s="26"/>
      <c r="B69" s="27"/>
      <c r="C69" s="27"/>
      <c r="D69" s="27"/>
      <c r="E69" s="27"/>
      <c r="F69" s="27"/>
      <c r="G69" s="27"/>
      <c r="H69" s="27"/>
      <c r="I69" s="27"/>
      <c r="J69" s="28"/>
      <c r="K69" s="27"/>
      <c r="L69" s="29" t="s">
        <v>46</v>
      </c>
      <c r="M69" s="30">
        <v>271628</v>
      </c>
    </row>
    <row r="70" ht="12" thickBot="1"/>
    <row r="71" spans="2:14" s="31" customFormat="1" ht="16.5" thickBot="1">
      <c r="B71" s="31" t="s">
        <v>47</v>
      </c>
      <c r="M71" s="10">
        <v>9912.59</v>
      </c>
      <c r="N71" s="32" t="s">
        <v>7</v>
      </c>
    </row>
    <row r="74" ht="12" thickBot="1"/>
    <row r="75" spans="1:14" ht="16.5" thickBot="1">
      <c r="A75" s="33" t="s">
        <v>48</v>
      </c>
      <c r="B75" s="33"/>
      <c r="C75" s="33"/>
      <c r="D75" s="33"/>
      <c r="E75" s="33"/>
      <c r="F75" s="33"/>
      <c r="G75" s="33"/>
      <c r="H75" s="33"/>
      <c r="I75" s="33"/>
      <c r="J75" s="33"/>
      <c r="M75" s="34">
        <f>M76</f>
        <v>158230.81</v>
      </c>
      <c r="N75" s="11" t="s">
        <v>7</v>
      </c>
    </row>
    <row r="76" spans="1:13" ht="15">
      <c r="A76" s="1" t="s">
        <v>49</v>
      </c>
      <c r="B76" s="1"/>
      <c r="C76" s="1"/>
      <c r="D76" s="1"/>
      <c r="E76" s="1"/>
      <c r="F76" s="1"/>
      <c r="G76" s="1"/>
      <c r="H76" s="1"/>
      <c r="I76" s="1"/>
      <c r="J76" s="1"/>
      <c r="M76" s="35">
        <v>158230.81</v>
      </c>
    </row>
    <row r="77" ht="12" thickBot="1"/>
    <row r="78" spans="1:14" ht="16.5" thickBot="1">
      <c r="A78" s="9" t="s">
        <v>50</v>
      </c>
      <c r="B78" s="9"/>
      <c r="C78" s="9"/>
      <c r="D78" s="9"/>
      <c r="E78" s="9"/>
      <c r="F78" s="9"/>
      <c r="G78" s="9"/>
      <c r="H78" s="9"/>
      <c r="I78" s="9"/>
      <c r="J78" s="9"/>
      <c r="M78" s="10">
        <f>M11+M12+M71-M69-M75</f>
        <v>316636.7099999999</v>
      </c>
      <c r="N78" s="11" t="s">
        <v>7</v>
      </c>
    </row>
    <row r="83" spans="10:13" ht="15">
      <c r="J83" s="3" t="s">
        <v>51</v>
      </c>
      <c r="K83" s="3" t="s">
        <v>52</v>
      </c>
      <c r="L83" s="3"/>
      <c r="M83" s="3"/>
    </row>
  </sheetData>
  <sheetProtection/>
  <mergeCells count="66">
    <mergeCell ref="A66:J66"/>
    <mergeCell ref="B67:J67"/>
    <mergeCell ref="C68:J68"/>
    <mergeCell ref="A75:J75"/>
    <mergeCell ref="A76:J76"/>
    <mergeCell ref="A78:J78"/>
    <mergeCell ref="B60:J60"/>
    <mergeCell ref="C61:J61"/>
    <mergeCell ref="C62:J62"/>
    <mergeCell ref="C63:J63"/>
    <mergeCell ref="C64:J64"/>
    <mergeCell ref="C65:J65"/>
    <mergeCell ref="C54:J54"/>
    <mergeCell ref="C55:J55"/>
    <mergeCell ref="A56:J56"/>
    <mergeCell ref="B57:J57"/>
    <mergeCell ref="C58:J58"/>
    <mergeCell ref="A59:J59"/>
    <mergeCell ref="A48:J48"/>
    <mergeCell ref="B49:J49"/>
    <mergeCell ref="B50:J50"/>
    <mergeCell ref="C51:J51"/>
    <mergeCell ref="B52:J52"/>
    <mergeCell ref="C53:J53"/>
    <mergeCell ref="B42:J42"/>
    <mergeCell ref="C43:J43"/>
    <mergeCell ref="A44:J44"/>
    <mergeCell ref="B45:J45"/>
    <mergeCell ref="B46:J46"/>
    <mergeCell ref="C47:J47"/>
    <mergeCell ref="A36:J36"/>
    <mergeCell ref="B37:J37"/>
    <mergeCell ref="B38:J38"/>
    <mergeCell ref="C39:J39"/>
    <mergeCell ref="B40:J40"/>
    <mergeCell ref="C41:J41"/>
    <mergeCell ref="B30:J30"/>
    <mergeCell ref="C31:J31"/>
    <mergeCell ref="A32:J32"/>
    <mergeCell ref="B33:J33"/>
    <mergeCell ref="B34:J34"/>
    <mergeCell ref="C35:J35"/>
    <mergeCell ref="B24:J24"/>
    <mergeCell ref="C25:J25"/>
    <mergeCell ref="B26:J26"/>
    <mergeCell ref="C27:J27"/>
    <mergeCell ref="A28:J28"/>
    <mergeCell ref="B29:J29"/>
    <mergeCell ref="A18:J18"/>
    <mergeCell ref="B19:J19"/>
    <mergeCell ref="B20:J20"/>
    <mergeCell ref="C21:J21"/>
    <mergeCell ref="A22:J22"/>
    <mergeCell ref="B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37"/>
  <dimension ref="A2:N80"/>
  <sheetViews>
    <sheetView zoomScalePageLayoutView="0" workbookViewId="0" topLeftCell="A43">
      <selection activeCell="Q74" sqref="Q74"/>
    </sheetView>
  </sheetViews>
  <sheetFormatPr defaultColWidth="9.140625" defaultRowHeight="15"/>
  <cols>
    <col min="1" max="9" width="2.00390625" style="2" customWidth="1"/>
    <col min="10" max="10" width="47.57421875" style="2" customWidth="1"/>
    <col min="11" max="11" width="11.8515625" style="2" customWidth="1"/>
    <col min="12" max="12" width="8.140625" style="2" customWidth="1"/>
    <col min="13" max="13" width="17.42187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589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121709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226593.87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168374.91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2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2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56" t="s">
        <v>17</v>
      </c>
      <c r="M18" s="53">
        <v>11150</v>
      </c>
    </row>
    <row r="19" spans="1:13" ht="11.25">
      <c r="A19" s="20"/>
      <c r="B19" s="21" t="s">
        <v>18</v>
      </c>
      <c r="C19" s="21"/>
      <c r="D19" s="21"/>
      <c r="E19" s="21"/>
      <c r="F19" s="21"/>
      <c r="G19" s="21"/>
      <c r="H19" s="21"/>
      <c r="I19" s="21"/>
      <c r="J19" s="21"/>
      <c r="K19" s="24">
        <v>44.6</v>
      </c>
      <c r="L19" s="56" t="s">
        <v>17</v>
      </c>
      <c r="M19" s="53">
        <v>11150</v>
      </c>
    </row>
    <row r="20" spans="1:13" ht="11.25">
      <c r="A20" s="20"/>
      <c r="B20" s="21" t="s">
        <v>19</v>
      </c>
      <c r="C20" s="21"/>
      <c r="D20" s="21"/>
      <c r="E20" s="21"/>
      <c r="F20" s="21"/>
      <c r="G20" s="21"/>
      <c r="H20" s="21"/>
      <c r="I20" s="21"/>
      <c r="J20" s="21"/>
      <c r="K20" s="24">
        <v>44.6</v>
      </c>
      <c r="L20" s="56" t="s">
        <v>20</v>
      </c>
      <c r="M20" s="53">
        <v>11150</v>
      </c>
    </row>
    <row r="21" spans="1:13" ht="11.25">
      <c r="A21" s="20"/>
      <c r="B21" s="23"/>
      <c r="C21" s="21" t="s">
        <v>590</v>
      </c>
      <c r="D21" s="21"/>
      <c r="E21" s="21"/>
      <c r="F21" s="21"/>
      <c r="G21" s="21"/>
      <c r="H21" s="21"/>
      <c r="I21" s="21"/>
      <c r="J21" s="21"/>
      <c r="K21" s="24">
        <v>44.6</v>
      </c>
      <c r="L21" s="56" t="s">
        <v>20</v>
      </c>
      <c r="M21" s="53">
        <v>11150</v>
      </c>
    </row>
    <row r="22" spans="1:13" ht="11.25">
      <c r="A22" s="17" t="s">
        <v>22</v>
      </c>
      <c r="B22" s="17"/>
      <c r="C22" s="17"/>
      <c r="D22" s="17"/>
      <c r="E22" s="17"/>
      <c r="F22" s="17"/>
      <c r="G22" s="17"/>
      <c r="H22" s="17"/>
      <c r="I22" s="17"/>
      <c r="J22" s="17"/>
      <c r="K22" s="18" t="s">
        <v>17</v>
      </c>
      <c r="L22" s="56" t="s">
        <v>17</v>
      </c>
      <c r="M22" s="53">
        <v>7827</v>
      </c>
    </row>
    <row r="23" spans="1:13" ht="11.25">
      <c r="A23" s="20"/>
      <c r="B23" s="21" t="s">
        <v>27</v>
      </c>
      <c r="C23" s="21"/>
      <c r="D23" s="21"/>
      <c r="E23" s="21"/>
      <c r="F23" s="21"/>
      <c r="G23" s="21"/>
      <c r="H23" s="21"/>
      <c r="I23" s="21"/>
      <c r="J23" s="21"/>
      <c r="K23" s="24">
        <v>9.6</v>
      </c>
      <c r="L23" s="56" t="s">
        <v>20</v>
      </c>
      <c r="M23" s="53">
        <v>7827</v>
      </c>
    </row>
    <row r="24" spans="1:13" ht="11.25">
      <c r="A24" s="20"/>
      <c r="B24" s="23"/>
      <c r="C24" s="21" t="s">
        <v>591</v>
      </c>
      <c r="D24" s="21"/>
      <c r="E24" s="21"/>
      <c r="F24" s="21"/>
      <c r="G24" s="21"/>
      <c r="H24" s="21"/>
      <c r="I24" s="21"/>
      <c r="J24" s="21"/>
      <c r="K24" s="24">
        <v>4.8</v>
      </c>
      <c r="L24" s="56" t="s">
        <v>20</v>
      </c>
      <c r="M24" s="53">
        <v>3914</v>
      </c>
    </row>
    <row r="25" spans="1:13" ht="11.25">
      <c r="A25" s="20"/>
      <c r="B25" s="23"/>
      <c r="C25" s="21" t="s">
        <v>592</v>
      </c>
      <c r="D25" s="21"/>
      <c r="E25" s="21"/>
      <c r="F25" s="21"/>
      <c r="G25" s="21"/>
      <c r="H25" s="21"/>
      <c r="I25" s="21"/>
      <c r="J25" s="21"/>
      <c r="K25" s="24">
        <v>4.8</v>
      </c>
      <c r="L25" s="56" t="s">
        <v>20</v>
      </c>
      <c r="M25" s="53">
        <v>3914</v>
      </c>
    </row>
    <row r="26" spans="1:13" ht="11.25">
      <c r="A26" s="17" t="s">
        <v>75</v>
      </c>
      <c r="B26" s="17"/>
      <c r="C26" s="17"/>
      <c r="D26" s="17"/>
      <c r="E26" s="17"/>
      <c r="F26" s="17"/>
      <c r="G26" s="17"/>
      <c r="H26" s="17"/>
      <c r="I26" s="17"/>
      <c r="J26" s="17"/>
      <c r="K26" s="18" t="s">
        <v>17</v>
      </c>
      <c r="L26" s="56" t="s">
        <v>17</v>
      </c>
      <c r="M26" s="53">
        <v>6447</v>
      </c>
    </row>
    <row r="27" spans="1:13" ht="11.25">
      <c r="A27" s="20"/>
      <c r="B27" s="21" t="s">
        <v>81</v>
      </c>
      <c r="C27" s="21"/>
      <c r="D27" s="21"/>
      <c r="E27" s="21"/>
      <c r="F27" s="21"/>
      <c r="G27" s="21"/>
      <c r="H27" s="21"/>
      <c r="I27" s="21"/>
      <c r="J27" s="21"/>
      <c r="K27" s="24">
        <v>2.7</v>
      </c>
      <c r="L27" s="56" t="s">
        <v>20</v>
      </c>
      <c r="M27" s="53">
        <v>1848</v>
      </c>
    </row>
    <row r="28" spans="1:13" ht="11.25">
      <c r="A28" s="20"/>
      <c r="B28" s="23"/>
      <c r="C28" s="21" t="s">
        <v>593</v>
      </c>
      <c r="D28" s="21"/>
      <c r="E28" s="21"/>
      <c r="F28" s="21"/>
      <c r="G28" s="21"/>
      <c r="H28" s="21"/>
      <c r="I28" s="21"/>
      <c r="J28" s="21"/>
      <c r="K28" s="24">
        <v>2.7</v>
      </c>
      <c r="L28" s="56" t="s">
        <v>20</v>
      </c>
      <c r="M28" s="53">
        <v>1848</v>
      </c>
    </row>
    <row r="29" spans="1:13" ht="11.25">
      <c r="A29" s="20"/>
      <c r="B29" s="21" t="s">
        <v>27</v>
      </c>
      <c r="C29" s="21"/>
      <c r="D29" s="21"/>
      <c r="E29" s="21"/>
      <c r="F29" s="21"/>
      <c r="G29" s="21"/>
      <c r="H29" s="21"/>
      <c r="I29" s="21"/>
      <c r="J29" s="21"/>
      <c r="K29" s="24">
        <v>4.3</v>
      </c>
      <c r="L29" s="56" t="s">
        <v>20</v>
      </c>
      <c r="M29" s="53">
        <v>4599</v>
      </c>
    </row>
    <row r="30" spans="1:13" ht="11.25">
      <c r="A30" s="20"/>
      <c r="B30" s="23"/>
      <c r="C30" s="21" t="s">
        <v>32</v>
      </c>
      <c r="D30" s="21"/>
      <c r="E30" s="21"/>
      <c r="F30" s="21"/>
      <c r="G30" s="21"/>
      <c r="H30" s="21"/>
      <c r="I30" s="21"/>
      <c r="J30" s="21"/>
      <c r="K30" s="24">
        <v>4.3</v>
      </c>
      <c r="L30" s="56" t="s">
        <v>20</v>
      </c>
      <c r="M30" s="53">
        <v>4599</v>
      </c>
    </row>
    <row r="31" spans="1:13" ht="11.25">
      <c r="A31" s="17" t="s">
        <v>26</v>
      </c>
      <c r="B31" s="17"/>
      <c r="C31" s="17"/>
      <c r="D31" s="17"/>
      <c r="E31" s="17"/>
      <c r="F31" s="17"/>
      <c r="G31" s="17"/>
      <c r="H31" s="17"/>
      <c r="I31" s="17"/>
      <c r="J31" s="17"/>
      <c r="K31" s="18" t="s">
        <v>17</v>
      </c>
      <c r="L31" s="56" t="s">
        <v>17</v>
      </c>
      <c r="M31" s="53">
        <v>136476</v>
      </c>
    </row>
    <row r="32" spans="1:13" ht="11.25">
      <c r="A32" s="20"/>
      <c r="B32" s="21" t="s">
        <v>18</v>
      </c>
      <c r="C32" s="21"/>
      <c r="D32" s="21"/>
      <c r="E32" s="21"/>
      <c r="F32" s="21"/>
      <c r="G32" s="21"/>
      <c r="H32" s="21"/>
      <c r="I32" s="21"/>
      <c r="J32" s="21"/>
      <c r="K32" s="22">
        <v>2</v>
      </c>
      <c r="L32" s="56" t="s">
        <v>17</v>
      </c>
      <c r="M32" s="53">
        <v>1474</v>
      </c>
    </row>
    <row r="33" spans="1:13" ht="11.25">
      <c r="A33" s="20"/>
      <c r="B33" s="21" t="s">
        <v>80</v>
      </c>
      <c r="C33" s="21"/>
      <c r="D33" s="21"/>
      <c r="E33" s="21"/>
      <c r="F33" s="21"/>
      <c r="G33" s="21"/>
      <c r="H33" s="21"/>
      <c r="I33" s="21"/>
      <c r="J33" s="21"/>
      <c r="K33" s="22">
        <v>2</v>
      </c>
      <c r="L33" s="56" t="s">
        <v>24</v>
      </c>
      <c r="M33" s="53">
        <v>1474</v>
      </c>
    </row>
    <row r="34" spans="1:13" ht="11.25">
      <c r="A34" s="20"/>
      <c r="B34" s="23"/>
      <c r="C34" s="21" t="s">
        <v>32</v>
      </c>
      <c r="D34" s="21"/>
      <c r="E34" s="21"/>
      <c r="F34" s="21"/>
      <c r="G34" s="21"/>
      <c r="H34" s="21"/>
      <c r="I34" s="21"/>
      <c r="J34" s="21"/>
      <c r="K34" s="22">
        <v>2</v>
      </c>
      <c r="L34" s="56" t="s">
        <v>24</v>
      </c>
      <c r="M34" s="53">
        <v>1474</v>
      </c>
    </row>
    <row r="35" spans="1:13" ht="11.25">
      <c r="A35" s="20"/>
      <c r="B35" s="21" t="s">
        <v>55</v>
      </c>
      <c r="C35" s="21"/>
      <c r="D35" s="21"/>
      <c r="E35" s="21"/>
      <c r="F35" s="21"/>
      <c r="G35" s="21"/>
      <c r="H35" s="21"/>
      <c r="I35" s="21"/>
      <c r="J35" s="21"/>
      <c r="K35" s="22">
        <v>20</v>
      </c>
      <c r="L35" s="56" t="s">
        <v>17</v>
      </c>
      <c r="M35" s="53">
        <v>115656</v>
      </c>
    </row>
    <row r="36" spans="1:13" ht="11.25">
      <c r="A36" s="20"/>
      <c r="B36" s="21" t="s">
        <v>162</v>
      </c>
      <c r="C36" s="21"/>
      <c r="D36" s="21"/>
      <c r="E36" s="21"/>
      <c r="F36" s="21"/>
      <c r="G36" s="21"/>
      <c r="H36" s="21"/>
      <c r="I36" s="21"/>
      <c r="J36" s="21"/>
      <c r="K36" s="22">
        <v>20</v>
      </c>
      <c r="L36" s="56" t="s">
        <v>24</v>
      </c>
      <c r="M36" s="53">
        <v>115656</v>
      </c>
    </row>
    <row r="37" spans="1:13" ht="11.25">
      <c r="A37" s="20"/>
      <c r="B37" s="23"/>
      <c r="C37" s="21" t="s">
        <v>32</v>
      </c>
      <c r="D37" s="21"/>
      <c r="E37" s="21"/>
      <c r="F37" s="21"/>
      <c r="G37" s="21"/>
      <c r="H37" s="21"/>
      <c r="I37" s="21"/>
      <c r="J37" s="21"/>
      <c r="K37" s="22">
        <v>20</v>
      </c>
      <c r="L37" s="56" t="s">
        <v>24</v>
      </c>
      <c r="M37" s="53">
        <v>115656</v>
      </c>
    </row>
    <row r="38" spans="1:13" ht="11.25">
      <c r="A38" s="20"/>
      <c r="B38" s="21" t="s">
        <v>23</v>
      </c>
      <c r="C38" s="21"/>
      <c r="D38" s="21"/>
      <c r="E38" s="21"/>
      <c r="F38" s="21"/>
      <c r="G38" s="21"/>
      <c r="H38" s="21"/>
      <c r="I38" s="21"/>
      <c r="J38" s="21"/>
      <c r="K38" s="22">
        <v>1</v>
      </c>
      <c r="L38" s="56" t="s">
        <v>24</v>
      </c>
      <c r="M38" s="55">
        <v>673</v>
      </c>
    </row>
    <row r="39" spans="1:13" ht="11.25">
      <c r="A39" s="20"/>
      <c r="B39" s="23"/>
      <c r="C39" s="21" t="s">
        <v>594</v>
      </c>
      <c r="D39" s="21"/>
      <c r="E39" s="21"/>
      <c r="F39" s="21"/>
      <c r="G39" s="21"/>
      <c r="H39" s="21"/>
      <c r="I39" s="21"/>
      <c r="J39" s="21"/>
      <c r="K39" s="22">
        <v>1</v>
      </c>
      <c r="L39" s="56" t="s">
        <v>24</v>
      </c>
      <c r="M39" s="55">
        <v>673</v>
      </c>
    </row>
    <row r="40" spans="1:13" ht="11.25">
      <c r="A40" s="20"/>
      <c r="B40" s="21" t="s">
        <v>74</v>
      </c>
      <c r="C40" s="21"/>
      <c r="D40" s="21"/>
      <c r="E40" s="21"/>
      <c r="F40" s="21"/>
      <c r="G40" s="21"/>
      <c r="H40" s="21"/>
      <c r="I40" s="21"/>
      <c r="J40" s="21"/>
      <c r="K40" s="22">
        <v>15</v>
      </c>
      <c r="L40" s="56" t="s">
        <v>24</v>
      </c>
      <c r="M40" s="53">
        <v>18674</v>
      </c>
    </row>
    <row r="41" spans="1:13" ht="11.25">
      <c r="A41" s="20"/>
      <c r="B41" s="23"/>
      <c r="C41" s="21" t="s">
        <v>32</v>
      </c>
      <c r="D41" s="21"/>
      <c r="E41" s="21"/>
      <c r="F41" s="21"/>
      <c r="G41" s="21"/>
      <c r="H41" s="21"/>
      <c r="I41" s="21"/>
      <c r="J41" s="21"/>
      <c r="K41" s="22">
        <v>15</v>
      </c>
      <c r="L41" s="56" t="s">
        <v>24</v>
      </c>
      <c r="M41" s="53">
        <v>18674</v>
      </c>
    </row>
    <row r="42" spans="1:13" ht="11.25">
      <c r="A42" s="17" t="s">
        <v>79</v>
      </c>
      <c r="B42" s="17"/>
      <c r="C42" s="17"/>
      <c r="D42" s="17"/>
      <c r="E42" s="17"/>
      <c r="F42" s="17"/>
      <c r="G42" s="17"/>
      <c r="H42" s="17"/>
      <c r="I42" s="17"/>
      <c r="J42" s="17"/>
      <c r="K42" s="18" t="s">
        <v>17</v>
      </c>
      <c r="L42" s="56" t="s">
        <v>17</v>
      </c>
      <c r="M42" s="53">
        <v>1671</v>
      </c>
    </row>
    <row r="43" spans="1:13" ht="11.25">
      <c r="A43" s="20"/>
      <c r="B43" s="21" t="s">
        <v>18</v>
      </c>
      <c r="C43" s="21"/>
      <c r="D43" s="21"/>
      <c r="E43" s="21"/>
      <c r="F43" s="21"/>
      <c r="G43" s="21"/>
      <c r="H43" s="21"/>
      <c r="I43" s="21"/>
      <c r="J43" s="21"/>
      <c r="K43" s="22">
        <v>6</v>
      </c>
      <c r="L43" s="56" t="s">
        <v>17</v>
      </c>
      <c r="M43" s="53">
        <v>1671</v>
      </c>
    </row>
    <row r="44" spans="1:13" ht="11.25">
      <c r="A44" s="20"/>
      <c r="B44" s="21" t="s">
        <v>80</v>
      </c>
      <c r="C44" s="21"/>
      <c r="D44" s="21"/>
      <c r="E44" s="21"/>
      <c r="F44" s="21"/>
      <c r="G44" s="21"/>
      <c r="H44" s="21"/>
      <c r="I44" s="21"/>
      <c r="J44" s="21"/>
      <c r="K44" s="22">
        <v>6</v>
      </c>
      <c r="L44" s="56" t="s">
        <v>20</v>
      </c>
      <c r="M44" s="53">
        <v>1671</v>
      </c>
    </row>
    <row r="45" spans="1:13" ht="11.25">
      <c r="A45" s="20"/>
      <c r="B45" s="23"/>
      <c r="C45" s="21" t="s">
        <v>32</v>
      </c>
      <c r="D45" s="21"/>
      <c r="E45" s="21"/>
      <c r="F45" s="21"/>
      <c r="G45" s="21"/>
      <c r="H45" s="21"/>
      <c r="I45" s="21"/>
      <c r="J45" s="21"/>
      <c r="K45" s="22">
        <v>6</v>
      </c>
      <c r="L45" s="56" t="s">
        <v>20</v>
      </c>
      <c r="M45" s="53">
        <v>1671</v>
      </c>
    </row>
    <row r="46" spans="1:13" ht="11.25">
      <c r="A46" s="17" t="s">
        <v>29</v>
      </c>
      <c r="B46" s="17"/>
      <c r="C46" s="17"/>
      <c r="D46" s="17"/>
      <c r="E46" s="17"/>
      <c r="F46" s="17"/>
      <c r="G46" s="17"/>
      <c r="H46" s="17"/>
      <c r="I46" s="17"/>
      <c r="J46" s="17"/>
      <c r="K46" s="18" t="s">
        <v>17</v>
      </c>
      <c r="L46" s="56" t="s">
        <v>17</v>
      </c>
      <c r="M46" s="53">
        <v>8432</v>
      </c>
    </row>
    <row r="47" spans="1:13" ht="11.25">
      <c r="A47" s="20"/>
      <c r="B47" s="21" t="s">
        <v>18</v>
      </c>
      <c r="C47" s="21"/>
      <c r="D47" s="21"/>
      <c r="E47" s="21"/>
      <c r="F47" s="21"/>
      <c r="G47" s="21"/>
      <c r="H47" s="21"/>
      <c r="I47" s="21"/>
      <c r="J47" s="21"/>
      <c r="K47" s="24">
        <v>39.2</v>
      </c>
      <c r="L47" s="56" t="s">
        <v>17</v>
      </c>
      <c r="M47" s="53">
        <v>7199</v>
      </c>
    </row>
    <row r="48" spans="1:13" ht="11.25">
      <c r="A48" s="20"/>
      <c r="B48" s="21" t="s">
        <v>30</v>
      </c>
      <c r="C48" s="21"/>
      <c r="D48" s="21"/>
      <c r="E48" s="21"/>
      <c r="F48" s="21"/>
      <c r="G48" s="21"/>
      <c r="H48" s="21"/>
      <c r="I48" s="21"/>
      <c r="J48" s="21"/>
      <c r="K48" s="24">
        <v>39.2</v>
      </c>
      <c r="L48" s="56" t="s">
        <v>31</v>
      </c>
      <c r="M48" s="53">
        <v>7199</v>
      </c>
    </row>
    <row r="49" spans="1:13" ht="11.25">
      <c r="A49" s="20"/>
      <c r="B49" s="23"/>
      <c r="C49" s="21" t="s">
        <v>32</v>
      </c>
      <c r="D49" s="21"/>
      <c r="E49" s="21"/>
      <c r="F49" s="21"/>
      <c r="G49" s="21"/>
      <c r="H49" s="21"/>
      <c r="I49" s="21"/>
      <c r="J49" s="21"/>
      <c r="K49" s="24">
        <v>39.2</v>
      </c>
      <c r="L49" s="56" t="s">
        <v>31</v>
      </c>
      <c r="M49" s="53">
        <v>7199</v>
      </c>
    </row>
    <row r="50" spans="1:13" ht="11.25">
      <c r="A50" s="20"/>
      <c r="B50" s="21" t="s">
        <v>27</v>
      </c>
      <c r="C50" s="21"/>
      <c r="D50" s="21"/>
      <c r="E50" s="21"/>
      <c r="F50" s="21"/>
      <c r="G50" s="21"/>
      <c r="H50" s="21"/>
      <c r="I50" s="21"/>
      <c r="J50" s="21"/>
      <c r="K50" s="24">
        <v>0.2</v>
      </c>
      <c r="L50" s="56" t="s">
        <v>20</v>
      </c>
      <c r="M50" s="53">
        <v>1233</v>
      </c>
    </row>
    <row r="51" spans="1:13" ht="11.25">
      <c r="A51" s="20"/>
      <c r="B51" s="23"/>
      <c r="C51" s="21" t="s">
        <v>595</v>
      </c>
      <c r="D51" s="21"/>
      <c r="E51" s="21"/>
      <c r="F51" s="21"/>
      <c r="G51" s="21"/>
      <c r="H51" s="21"/>
      <c r="I51" s="21"/>
      <c r="J51" s="21"/>
      <c r="K51" s="24">
        <v>0.2</v>
      </c>
      <c r="L51" s="56" t="s">
        <v>20</v>
      </c>
      <c r="M51" s="53">
        <v>1233</v>
      </c>
    </row>
    <row r="52" spans="1:13" ht="11.25">
      <c r="A52" s="17" t="s">
        <v>34</v>
      </c>
      <c r="B52" s="17"/>
      <c r="C52" s="17"/>
      <c r="D52" s="17"/>
      <c r="E52" s="17"/>
      <c r="F52" s="17"/>
      <c r="G52" s="17"/>
      <c r="H52" s="17"/>
      <c r="I52" s="17"/>
      <c r="J52" s="17"/>
      <c r="K52" s="18" t="s">
        <v>17</v>
      </c>
      <c r="L52" s="56" t="s">
        <v>17</v>
      </c>
      <c r="M52" s="53">
        <v>164794</v>
      </c>
    </row>
    <row r="53" spans="1:13" ht="11.25">
      <c r="A53" s="20"/>
      <c r="B53" s="21" t="s">
        <v>18</v>
      </c>
      <c r="C53" s="21"/>
      <c r="D53" s="21"/>
      <c r="E53" s="21"/>
      <c r="F53" s="21"/>
      <c r="G53" s="21"/>
      <c r="H53" s="21"/>
      <c r="I53" s="21"/>
      <c r="J53" s="21"/>
      <c r="K53" s="22">
        <v>1</v>
      </c>
      <c r="L53" s="56" t="s">
        <v>17</v>
      </c>
      <c r="M53" s="53">
        <v>67856</v>
      </c>
    </row>
    <row r="54" spans="1:13" ht="11.25">
      <c r="A54" s="20"/>
      <c r="B54" s="21" t="s">
        <v>35</v>
      </c>
      <c r="C54" s="21"/>
      <c r="D54" s="21"/>
      <c r="E54" s="21"/>
      <c r="F54" s="21"/>
      <c r="G54" s="21"/>
      <c r="H54" s="21"/>
      <c r="I54" s="21"/>
      <c r="J54" s="21"/>
      <c r="K54" s="22">
        <v>1</v>
      </c>
      <c r="L54" s="56" t="s">
        <v>31</v>
      </c>
      <c r="M54" s="53">
        <v>67856</v>
      </c>
    </row>
    <row r="55" spans="1:13" ht="11.25">
      <c r="A55" s="20"/>
      <c r="B55" s="23"/>
      <c r="C55" s="21" t="s">
        <v>32</v>
      </c>
      <c r="D55" s="21"/>
      <c r="E55" s="21"/>
      <c r="F55" s="21"/>
      <c r="G55" s="21"/>
      <c r="H55" s="21"/>
      <c r="I55" s="21"/>
      <c r="J55" s="21"/>
      <c r="K55" s="22">
        <v>1</v>
      </c>
      <c r="L55" s="56" t="s">
        <v>31</v>
      </c>
      <c r="M55" s="53">
        <v>67856</v>
      </c>
    </row>
    <row r="56" spans="1:13" ht="11.25">
      <c r="A56" s="20"/>
      <c r="B56" s="21" t="s">
        <v>42</v>
      </c>
      <c r="C56" s="21"/>
      <c r="D56" s="21"/>
      <c r="E56" s="21"/>
      <c r="F56" s="21"/>
      <c r="G56" s="21"/>
      <c r="H56" s="21"/>
      <c r="I56" s="21"/>
      <c r="J56" s="21"/>
      <c r="K56" s="24">
        <v>4.1</v>
      </c>
      <c r="L56" s="56" t="s">
        <v>20</v>
      </c>
      <c r="M56" s="53">
        <v>4528</v>
      </c>
    </row>
    <row r="57" spans="1:13" ht="11.25">
      <c r="A57" s="20"/>
      <c r="B57" s="23"/>
      <c r="C57" s="21" t="s">
        <v>32</v>
      </c>
      <c r="D57" s="21"/>
      <c r="E57" s="21"/>
      <c r="F57" s="21"/>
      <c r="G57" s="21"/>
      <c r="H57" s="21"/>
      <c r="I57" s="21"/>
      <c r="J57" s="21"/>
      <c r="K57" s="24">
        <v>4.1</v>
      </c>
      <c r="L57" s="56" t="s">
        <v>20</v>
      </c>
      <c r="M57" s="53">
        <v>4528</v>
      </c>
    </row>
    <row r="58" spans="1:13" ht="11.25">
      <c r="A58" s="20"/>
      <c r="B58" s="21" t="s">
        <v>39</v>
      </c>
      <c r="C58" s="21"/>
      <c r="D58" s="21"/>
      <c r="E58" s="21"/>
      <c r="F58" s="21"/>
      <c r="G58" s="21"/>
      <c r="H58" s="21"/>
      <c r="I58" s="21"/>
      <c r="J58" s="21"/>
      <c r="K58" s="22">
        <v>1</v>
      </c>
      <c r="L58" s="56" t="s">
        <v>24</v>
      </c>
      <c r="M58" s="53">
        <v>92410</v>
      </c>
    </row>
    <row r="59" spans="1:13" ht="11.25">
      <c r="A59" s="20"/>
      <c r="B59" s="23"/>
      <c r="C59" s="21" t="s">
        <v>32</v>
      </c>
      <c r="D59" s="21"/>
      <c r="E59" s="21"/>
      <c r="F59" s="21"/>
      <c r="G59" s="21"/>
      <c r="H59" s="21"/>
      <c r="I59" s="21"/>
      <c r="J59" s="21"/>
      <c r="K59" s="22">
        <v>1</v>
      </c>
      <c r="L59" s="56" t="s">
        <v>24</v>
      </c>
      <c r="M59" s="53">
        <v>92410</v>
      </c>
    </row>
    <row r="60" spans="1:13" ht="11.25">
      <c r="A60" s="17" t="s">
        <v>65</v>
      </c>
      <c r="B60" s="17"/>
      <c r="C60" s="17"/>
      <c r="D60" s="17"/>
      <c r="E60" s="17"/>
      <c r="F60" s="17"/>
      <c r="G60" s="17"/>
      <c r="H60" s="17"/>
      <c r="I60" s="17"/>
      <c r="J60" s="17"/>
      <c r="K60" s="18" t="s">
        <v>17</v>
      </c>
      <c r="L60" s="56" t="s">
        <v>17</v>
      </c>
      <c r="M60" s="53">
        <v>6194</v>
      </c>
    </row>
    <row r="61" spans="1:13" ht="11.25">
      <c r="A61" s="20"/>
      <c r="B61" s="21" t="s">
        <v>42</v>
      </c>
      <c r="C61" s="21"/>
      <c r="D61" s="21"/>
      <c r="E61" s="21"/>
      <c r="F61" s="21"/>
      <c r="G61" s="21"/>
      <c r="H61" s="21"/>
      <c r="I61" s="21"/>
      <c r="J61" s="21"/>
      <c r="K61" s="24">
        <v>5.4</v>
      </c>
      <c r="L61" s="56" t="s">
        <v>20</v>
      </c>
      <c r="M61" s="53">
        <v>6194</v>
      </c>
    </row>
    <row r="62" spans="1:13" ht="11.25">
      <c r="A62" s="20"/>
      <c r="B62" s="23"/>
      <c r="C62" s="21" t="s">
        <v>32</v>
      </c>
      <c r="D62" s="21"/>
      <c r="E62" s="21"/>
      <c r="F62" s="21"/>
      <c r="G62" s="21"/>
      <c r="H62" s="21"/>
      <c r="I62" s="21"/>
      <c r="J62" s="21"/>
      <c r="K62" s="24">
        <v>5.4</v>
      </c>
      <c r="L62" s="56" t="s">
        <v>20</v>
      </c>
      <c r="M62" s="53">
        <v>6194</v>
      </c>
    </row>
    <row r="63" spans="1:13" ht="11.25">
      <c r="A63" s="17" t="s">
        <v>40</v>
      </c>
      <c r="B63" s="17"/>
      <c r="C63" s="17"/>
      <c r="D63" s="17"/>
      <c r="E63" s="17"/>
      <c r="F63" s="17"/>
      <c r="G63" s="17"/>
      <c r="H63" s="17"/>
      <c r="I63" s="17"/>
      <c r="J63" s="17"/>
      <c r="K63" s="18" t="s">
        <v>17</v>
      </c>
      <c r="L63" s="56" t="s">
        <v>17</v>
      </c>
      <c r="M63" s="55">
        <v>733</v>
      </c>
    </row>
    <row r="64" spans="1:13" ht="11.25">
      <c r="A64" s="20"/>
      <c r="B64" s="21" t="s">
        <v>44</v>
      </c>
      <c r="C64" s="21"/>
      <c r="D64" s="21"/>
      <c r="E64" s="21"/>
      <c r="F64" s="21"/>
      <c r="G64" s="21"/>
      <c r="H64" s="21"/>
      <c r="I64" s="21"/>
      <c r="J64" s="21"/>
      <c r="K64" s="25">
        <v>0.67</v>
      </c>
      <c r="L64" s="56" t="s">
        <v>45</v>
      </c>
      <c r="M64" s="55">
        <v>733</v>
      </c>
    </row>
    <row r="65" spans="1:13" ht="12" thickBot="1">
      <c r="A65" s="20"/>
      <c r="B65" s="23"/>
      <c r="C65" s="21" t="s">
        <v>32</v>
      </c>
      <c r="D65" s="21"/>
      <c r="E65" s="21"/>
      <c r="F65" s="21"/>
      <c r="G65" s="21"/>
      <c r="H65" s="21"/>
      <c r="I65" s="21"/>
      <c r="J65" s="21"/>
      <c r="K65" s="25">
        <v>0.67</v>
      </c>
      <c r="L65" s="56" t="s">
        <v>45</v>
      </c>
      <c r="M65" s="55">
        <v>733</v>
      </c>
    </row>
    <row r="66" spans="1:13" ht="13.5" thickBot="1">
      <c r="A66" s="26"/>
      <c r="B66" s="27"/>
      <c r="C66" s="27"/>
      <c r="D66" s="27"/>
      <c r="E66" s="27"/>
      <c r="F66" s="27"/>
      <c r="G66" s="27"/>
      <c r="H66" s="27"/>
      <c r="I66" s="27"/>
      <c r="J66" s="28"/>
      <c r="K66" s="27"/>
      <c r="L66" s="29" t="s">
        <v>46</v>
      </c>
      <c r="M66" s="30">
        <v>343723</v>
      </c>
    </row>
    <row r="67" ht="12" thickBot="1"/>
    <row r="68" spans="2:14" s="31" customFormat="1" ht="16.5" thickBot="1">
      <c r="B68" s="31" t="s">
        <v>47</v>
      </c>
      <c r="M68" s="10">
        <v>9912.59</v>
      </c>
      <c r="N68" s="32" t="s">
        <v>7</v>
      </c>
    </row>
    <row r="71" ht="12" thickBot="1"/>
    <row r="72" spans="1:14" ht="16.5" thickBot="1">
      <c r="A72" s="33" t="s">
        <v>48</v>
      </c>
      <c r="B72" s="33"/>
      <c r="C72" s="33"/>
      <c r="D72" s="33"/>
      <c r="E72" s="33"/>
      <c r="F72" s="33"/>
      <c r="G72" s="33"/>
      <c r="H72" s="33"/>
      <c r="I72" s="33"/>
      <c r="J72" s="33"/>
      <c r="M72" s="34">
        <f>M73</f>
        <v>327659.71</v>
      </c>
      <c r="N72" s="11" t="s">
        <v>7</v>
      </c>
    </row>
    <row r="73" spans="1:13" ht="15">
      <c r="A73" s="1" t="s">
        <v>49</v>
      </c>
      <c r="B73" s="1"/>
      <c r="C73" s="1"/>
      <c r="D73" s="1"/>
      <c r="E73" s="1"/>
      <c r="F73" s="1"/>
      <c r="G73" s="1"/>
      <c r="H73" s="1"/>
      <c r="I73" s="1"/>
      <c r="J73" s="1"/>
      <c r="M73" s="35">
        <v>327659.71</v>
      </c>
    </row>
    <row r="74" ht="12" thickBot="1"/>
    <row r="75" spans="1:14" ht="16.5" thickBot="1">
      <c r="A75" s="9" t="s">
        <v>50</v>
      </c>
      <c r="B75" s="9"/>
      <c r="C75" s="9"/>
      <c r="D75" s="9"/>
      <c r="E75" s="9"/>
      <c r="F75" s="9"/>
      <c r="G75" s="9"/>
      <c r="H75" s="9"/>
      <c r="I75" s="9"/>
      <c r="J75" s="9"/>
      <c r="M75" s="10">
        <f>M11+M12+M68-M66-M72</f>
        <v>-313167.25</v>
      </c>
      <c r="N75" s="11" t="s">
        <v>7</v>
      </c>
    </row>
    <row r="80" spans="10:13" ht="15">
      <c r="J80" s="3" t="s">
        <v>51</v>
      </c>
      <c r="K80" s="3" t="s">
        <v>52</v>
      </c>
      <c r="L80" s="3"/>
      <c r="M80" s="3"/>
    </row>
  </sheetData>
  <sheetProtection/>
  <mergeCells count="63">
    <mergeCell ref="A72:J72"/>
    <mergeCell ref="A73:J73"/>
    <mergeCell ref="A75:J75"/>
    <mergeCell ref="A60:J60"/>
    <mergeCell ref="B61:J61"/>
    <mergeCell ref="C62:J62"/>
    <mergeCell ref="A63:J63"/>
    <mergeCell ref="B64:J64"/>
    <mergeCell ref="C65:J65"/>
    <mergeCell ref="B54:J54"/>
    <mergeCell ref="C55:J55"/>
    <mergeCell ref="B56:J56"/>
    <mergeCell ref="C57:J57"/>
    <mergeCell ref="B58:J58"/>
    <mergeCell ref="C59:J59"/>
    <mergeCell ref="B48:J48"/>
    <mergeCell ref="C49:J49"/>
    <mergeCell ref="B50:J50"/>
    <mergeCell ref="C51:J51"/>
    <mergeCell ref="A52:J52"/>
    <mergeCell ref="B53:J53"/>
    <mergeCell ref="A42:J42"/>
    <mergeCell ref="B43:J43"/>
    <mergeCell ref="B44:J44"/>
    <mergeCell ref="C45:J45"/>
    <mergeCell ref="A46:J46"/>
    <mergeCell ref="B47:J47"/>
    <mergeCell ref="B36:J36"/>
    <mergeCell ref="C37:J37"/>
    <mergeCell ref="B38:J38"/>
    <mergeCell ref="C39:J39"/>
    <mergeCell ref="B40:J40"/>
    <mergeCell ref="C41:J41"/>
    <mergeCell ref="C30:J30"/>
    <mergeCell ref="A31:J31"/>
    <mergeCell ref="B32:J32"/>
    <mergeCell ref="B33:J33"/>
    <mergeCell ref="C34:J34"/>
    <mergeCell ref="B35:J35"/>
    <mergeCell ref="C24:J24"/>
    <mergeCell ref="C25:J25"/>
    <mergeCell ref="A26:J26"/>
    <mergeCell ref="B27:J27"/>
    <mergeCell ref="C28:J28"/>
    <mergeCell ref="B29:J29"/>
    <mergeCell ref="A18:J18"/>
    <mergeCell ref="B19:J19"/>
    <mergeCell ref="B20:J20"/>
    <mergeCell ref="C21:J21"/>
    <mergeCell ref="A22:J22"/>
    <mergeCell ref="B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38"/>
  <dimension ref="A2:N88"/>
  <sheetViews>
    <sheetView zoomScalePageLayoutView="0" workbookViewId="0" topLeftCell="A67">
      <selection activeCell="M84" sqref="M84"/>
    </sheetView>
  </sheetViews>
  <sheetFormatPr defaultColWidth="9.140625" defaultRowHeight="15"/>
  <cols>
    <col min="1" max="9" width="2.00390625" style="2" customWidth="1"/>
    <col min="10" max="10" width="47.00390625" style="2" customWidth="1"/>
    <col min="11" max="11" width="11.8515625" style="2" customWidth="1"/>
    <col min="12" max="12" width="8.140625" style="2" customWidth="1"/>
    <col min="13" max="13" width="16.710937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596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161454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479452.03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341910.65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3.5" customHeight="1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3.5" customHeight="1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56" t="s">
        <v>17</v>
      </c>
      <c r="M18" s="19">
        <v>23931</v>
      </c>
    </row>
    <row r="19" spans="1:13" ht="11.25">
      <c r="A19" s="20"/>
      <c r="B19" s="21" t="s">
        <v>17</v>
      </c>
      <c r="C19" s="21"/>
      <c r="D19" s="21"/>
      <c r="E19" s="21"/>
      <c r="F19" s="21"/>
      <c r="G19" s="21"/>
      <c r="H19" s="21"/>
      <c r="I19" s="21"/>
      <c r="J19" s="21"/>
      <c r="K19" s="24">
        <v>103.5</v>
      </c>
      <c r="L19" s="56" t="s">
        <v>17</v>
      </c>
      <c r="M19" s="19">
        <v>21825</v>
      </c>
    </row>
    <row r="20" spans="1:13" ht="11.25">
      <c r="A20" s="20"/>
      <c r="B20" s="21" t="s">
        <v>185</v>
      </c>
      <c r="C20" s="21"/>
      <c r="D20" s="21"/>
      <c r="E20" s="21"/>
      <c r="F20" s="21"/>
      <c r="G20" s="21"/>
      <c r="H20" s="21"/>
      <c r="I20" s="21"/>
      <c r="J20" s="21"/>
      <c r="K20" s="22">
        <v>17</v>
      </c>
      <c r="L20" s="56" t="s">
        <v>31</v>
      </c>
      <c r="M20" s="22">
        <v>200</v>
      </c>
    </row>
    <row r="21" spans="1:13" ht="11.25">
      <c r="A21" s="20"/>
      <c r="B21" s="23"/>
      <c r="C21" s="21" t="s">
        <v>597</v>
      </c>
      <c r="D21" s="21"/>
      <c r="E21" s="21"/>
      <c r="F21" s="21"/>
      <c r="G21" s="21"/>
      <c r="H21" s="21"/>
      <c r="I21" s="21"/>
      <c r="J21" s="21"/>
      <c r="K21" s="22">
        <v>17</v>
      </c>
      <c r="L21" s="56" t="s">
        <v>31</v>
      </c>
      <c r="M21" s="22">
        <v>200</v>
      </c>
    </row>
    <row r="22" spans="1:13" ht="11.25">
      <c r="A22" s="20"/>
      <c r="B22" s="21" t="s">
        <v>257</v>
      </c>
      <c r="C22" s="21"/>
      <c r="D22" s="21"/>
      <c r="E22" s="21"/>
      <c r="F22" s="21"/>
      <c r="G22" s="21"/>
      <c r="H22" s="21"/>
      <c r="I22" s="21"/>
      <c r="J22" s="21"/>
      <c r="K22" s="24">
        <v>86.5</v>
      </c>
      <c r="L22" s="56" t="s">
        <v>20</v>
      </c>
      <c r="M22" s="19">
        <v>21625</v>
      </c>
    </row>
    <row r="23" spans="1:13" ht="11.25">
      <c r="A23" s="20"/>
      <c r="B23" s="23"/>
      <c r="C23" s="21" t="s">
        <v>32</v>
      </c>
      <c r="D23" s="21"/>
      <c r="E23" s="21"/>
      <c r="F23" s="21"/>
      <c r="G23" s="21"/>
      <c r="H23" s="21"/>
      <c r="I23" s="21"/>
      <c r="J23" s="21"/>
      <c r="K23" s="24">
        <v>86.5</v>
      </c>
      <c r="L23" s="56" t="s">
        <v>20</v>
      </c>
      <c r="M23" s="19">
        <v>21625</v>
      </c>
    </row>
    <row r="24" spans="1:13" ht="11.25">
      <c r="A24" s="20"/>
      <c r="B24" s="21" t="s">
        <v>220</v>
      </c>
      <c r="C24" s="21"/>
      <c r="D24" s="21"/>
      <c r="E24" s="21"/>
      <c r="F24" s="21"/>
      <c r="G24" s="21"/>
      <c r="H24" s="21"/>
      <c r="I24" s="21"/>
      <c r="J24" s="21"/>
      <c r="K24" s="24">
        <v>2.1</v>
      </c>
      <c r="L24" s="56" t="s">
        <v>20</v>
      </c>
      <c r="M24" s="19">
        <v>2106</v>
      </c>
    </row>
    <row r="25" spans="1:13" ht="11.25">
      <c r="A25" s="20"/>
      <c r="B25" s="23"/>
      <c r="C25" s="21" t="s">
        <v>32</v>
      </c>
      <c r="D25" s="21"/>
      <c r="E25" s="21"/>
      <c r="F25" s="21"/>
      <c r="G25" s="21"/>
      <c r="H25" s="21"/>
      <c r="I25" s="21"/>
      <c r="J25" s="21"/>
      <c r="K25" s="24">
        <v>2.1</v>
      </c>
      <c r="L25" s="56" t="s">
        <v>20</v>
      </c>
      <c r="M25" s="19">
        <v>2106</v>
      </c>
    </row>
    <row r="26" spans="1:13" ht="11.25">
      <c r="A26" s="17" t="s">
        <v>22</v>
      </c>
      <c r="B26" s="17"/>
      <c r="C26" s="17"/>
      <c r="D26" s="17"/>
      <c r="E26" s="17"/>
      <c r="F26" s="17"/>
      <c r="G26" s="17"/>
      <c r="H26" s="17"/>
      <c r="I26" s="17"/>
      <c r="J26" s="17"/>
      <c r="K26" s="18" t="s">
        <v>17</v>
      </c>
      <c r="L26" s="56" t="s">
        <v>17</v>
      </c>
      <c r="M26" s="19">
        <v>73627</v>
      </c>
    </row>
    <row r="27" spans="1:13" ht="11.25">
      <c r="A27" s="20"/>
      <c r="B27" s="21" t="s">
        <v>55</v>
      </c>
      <c r="C27" s="21"/>
      <c r="D27" s="21"/>
      <c r="E27" s="21"/>
      <c r="F27" s="21"/>
      <c r="G27" s="21"/>
      <c r="H27" s="21"/>
      <c r="I27" s="21"/>
      <c r="J27" s="21"/>
      <c r="K27" s="22">
        <v>100</v>
      </c>
      <c r="L27" s="56" t="s">
        <v>17</v>
      </c>
      <c r="M27" s="19">
        <v>67685</v>
      </c>
    </row>
    <row r="28" spans="1:13" ht="11.25">
      <c r="A28" s="20"/>
      <c r="B28" s="21" t="s">
        <v>527</v>
      </c>
      <c r="C28" s="21"/>
      <c r="D28" s="21"/>
      <c r="E28" s="21"/>
      <c r="F28" s="21"/>
      <c r="G28" s="21"/>
      <c r="H28" s="21"/>
      <c r="I28" s="21"/>
      <c r="J28" s="21"/>
      <c r="K28" s="22">
        <v>100</v>
      </c>
      <c r="L28" s="56" t="s">
        <v>20</v>
      </c>
      <c r="M28" s="19">
        <v>67685</v>
      </c>
    </row>
    <row r="29" spans="1:13" ht="11.25">
      <c r="A29" s="20"/>
      <c r="B29" s="23"/>
      <c r="C29" s="21" t="s">
        <v>32</v>
      </c>
      <c r="D29" s="21"/>
      <c r="E29" s="21"/>
      <c r="F29" s="21"/>
      <c r="G29" s="21"/>
      <c r="H29" s="21"/>
      <c r="I29" s="21"/>
      <c r="J29" s="21"/>
      <c r="K29" s="22">
        <v>100</v>
      </c>
      <c r="L29" s="56" t="s">
        <v>20</v>
      </c>
      <c r="M29" s="19">
        <v>67685</v>
      </c>
    </row>
    <row r="30" spans="1:13" ht="11.25">
      <c r="A30" s="20"/>
      <c r="B30" s="21" t="s">
        <v>27</v>
      </c>
      <c r="C30" s="21"/>
      <c r="D30" s="21"/>
      <c r="E30" s="21"/>
      <c r="F30" s="21"/>
      <c r="G30" s="21"/>
      <c r="H30" s="21"/>
      <c r="I30" s="21"/>
      <c r="J30" s="21"/>
      <c r="K30" s="24">
        <v>4.6</v>
      </c>
      <c r="L30" s="56" t="s">
        <v>20</v>
      </c>
      <c r="M30" s="19">
        <v>5942</v>
      </c>
    </row>
    <row r="31" spans="1:13" ht="11.25">
      <c r="A31" s="20"/>
      <c r="B31" s="23"/>
      <c r="C31" s="21" t="s">
        <v>32</v>
      </c>
      <c r="D31" s="21"/>
      <c r="E31" s="21"/>
      <c r="F31" s="21"/>
      <c r="G31" s="21"/>
      <c r="H31" s="21"/>
      <c r="I31" s="21"/>
      <c r="J31" s="21"/>
      <c r="K31" s="24">
        <v>4.6</v>
      </c>
      <c r="L31" s="56" t="s">
        <v>20</v>
      </c>
      <c r="M31" s="19">
        <v>5942</v>
      </c>
    </row>
    <row r="32" spans="1:13" ht="11.25">
      <c r="A32" s="17" t="s">
        <v>75</v>
      </c>
      <c r="B32" s="17"/>
      <c r="C32" s="17"/>
      <c r="D32" s="17"/>
      <c r="E32" s="17"/>
      <c r="F32" s="17"/>
      <c r="G32" s="17"/>
      <c r="H32" s="17"/>
      <c r="I32" s="17"/>
      <c r="J32" s="17"/>
      <c r="K32" s="18" t="s">
        <v>17</v>
      </c>
      <c r="L32" s="56" t="s">
        <v>17</v>
      </c>
      <c r="M32" s="19">
        <v>68458</v>
      </c>
    </row>
    <row r="33" spans="1:13" ht="11.25">
      <c r="A33" s="20"/>
      <c r="B33" s="21" t="s">
        <v>55</v>
      </c>
      <c r="C33" s="21"/>
      <c r="D33" s="21"/>
      <c r="E33" s="21"/>
      <c r="F33" s="21"/>
      <c r="G33" s="21"/>
      <c r="H33" s="21"/>
      <c r="I33" s="21"/>
      <c r="J33" s="21"/>
      <c r="K33" s="22">
        <v>10</v>
      </c>
      <c r="L33" s="56" t="s">
        <v>17</v>
      </c>
      <c r="M33" s="19">
        <v>67658</v>
      </c>
    </row>
    <row r="34" spans="1:13" ht="11.25">
      <c r="A34" s="20"/>
      <c r="B34" s="21" t="s">
        <v>160</v>
      </c>
      <c r="C34" s="21"/>
      <c r="D34" s="21"/>
      <c r="E34" s="21"/>
      <c r="F34" s="21"/>
      <c r="G34" s="21"/>
      <c r="H34" s="21"/>
      <c r="I34" s="21"/>
      <c r="J34" s="21"/>
      <c r="K34" s="22">
        <v>10</v>
      </c>
      <c r="L34" s="56" t="s">
        <v>24</v>
      </c>
      <c r="M34" s="19">
        <v>67658</v>
      </c>
    </row>
    <row r="35" spans="1:13" ht="11.25">
      <c r="A35" s="20"/>
      <c r="B35" s="23"/>
      <c r="C35" s="21" t="s">
        <v>32</v>
      </c>
      <c r="D35" s="21"/>
      <c r="E35" s="21"/>
      <c r="F35" s="21"/>
      <c r="G35" s="21"/>
      <c r="H35" s="21"/>
      <c r="I35" s="21"/>
      <c r="J35" s="21"/>
      <c r="K35" s="22">
        <v>10</v>
      </c>
      <c r="L35" s="56" t="s">
        <v>24</v>
      </c>
      <c r="M35" s="19">
        <v>67658</v>
      </c>
    </row>
    <row r="36" spans="1:13" ht="11.25">
      <c r="A36" s="20"/>
      <c r="B36" s="21" t="s">
        <v>263</v>
      </c>
      <c r="C36" s="21"/>
      <c r="D36" s="21"/>
      <c r="E36" s="21"/>
      <c r="F36" s="21"/>
      <c r="G36" s="21"/>
      <c r="H36" s="21"/>
      <c r="I36" s="21"/>
      <c r="J36" s="21"/>
      <c r="K36" s="24">
        <v>0.4</v>
      </c>
      <c r="L36" s="56" t="s">
        <v>45</v>
      </c>
      <c r="M36" s="22">
        <v>800</v>
      </c>
    </row>
    <row r="37" spans="1:13" ht="11.25">
      <c r="A37" s="20"/>
      <c r="B37" s="23"/>
      <c r="C37" s="21" t="s">
        <v>32</v>
      </c>
      <c r="D37" s="21"/>
      <c r="E37" s="21"/>
      <c r="F37" s="21"/>
      <c r="G37" s="21"/>
      <c r="H37" s="21"/>
      <c r="I37" s="21"/>
      <c r="J37" s="21"/>
      <c r="K37" s="24">
        <v>0.4</v>
      </c>
      <c r="L37" s="56" t="s">
        <v>45</v>
      </c>
      <c r="M37" s="22">
        <v>800</v>
      </c>
    </row>
    <row r="38" spans="1:13" ht="11.25">
      <c r="A38" s="17" t="s">
        <v>79</v>
      </c>
      <c r="B38" s="17"/>
      <c r="C38" s="17"/>
      <c r="D38" s="17"/>
      <c r="E38" s="17"/>
      <c r="F38" s="17"/>
      <c r="G38" s="17"/>
      <c r="H38" s="17"/>
      <c r="I38" s="17"/>
      <c r="J38" s="17"/>
      <c r="K38" s="18" t="s">
        <v>17</v>
      </c>
      <c r="L38" s="56" t="s">
        <v>17</v>
      </c>
      <c r="M38" s="19">
        <v>1569</v>
      </c>
    </row>
    <row r="39" spans="1:13" ht="11.25">
      <c r="A39" s="20"/>
      <c r="B39" s="21" t="s">
        <v>27</v>
      </c>
      <c r="C39" s="21"/>
      <c r="D39" s="21"/>
      <c r="E39" s="21"/>
      <c r="F39" s="21"/>
      <c r="G39" s="21"/>
      <c r="H39" s="21"/>
      <c r="I39" s="21"/>
      <c r="J39" s="21"/>
      <c r="K39" s="25">
        <v>1.85</v>
      </c>
      <c r="L39" s="56" t="s">
        <v>20</v>
      </c>
      <c r="M39" s="19">
        <v>1569</v>
      </c>
    </row>
    <row r="40" spans="1:13" ht="11.25">
      <c r="A40" s="20"/>
      <c r="B40" s="23"/>
      <c r="C40" s="21" t="s">
        <v>598</v>
      </c>
      <c r="D40" s="21"/>
      <c r="E40" s="21"/>
      <c r="F40" s="21"/>
      <c r="G40" s="21"/>
      <c r="H40" s="21"/>
      <c r="I40" s="21"/>
      <c r="J40" s="21"/>
      <c r="K40" s="25">
        <v>1.85</v>
      </c>
      <c r="L40" s="56" t="s">
        <v>20</v>
      </c>
      <c r="M40" s="19">
        <v>1569</v>
      </c>
    </row>
    <row r="41" spans="1:13" ht="11.25">
      <c r="A41" s="17" t="s">
        <v>54</v>
      </c>
      <c r="B41" s="17"/>
      <c r="C41" s="17"/>
      <c r="D41" s="17"/>
      <c r="E41" s="17"/>
      <c r="F41" s="17"/>
      <c r="G41" s="17"/>
      <c r="H41" s="17"/>
      <c r="I41" s="17"/>
      <c r="J41" s="17"/>
      <c r="K41" s="18" t="s">
        <v>17</v>
      </c>
      <c r="L41" s="56" t="s">
        <v>17</v>
      </c>
      <c r="M41" s="22">
        <v>931</v>
      </c>
    </row>
    <row r="42" spans="1:13" ht="11.25">
      <c r="A42" s="20"/>
      <c r="B42" s="21" t="s">
        <v>27</v>
      </c>
      <c r="C42" s="21"/>
      <c r="D42" s="21"/>
      <c r="E42" s="21"/>
      <c r="F42" s="21"/>
      <c r="G42" s="21"/>
      <c r="H42" s="21"/>
      <c r="I42" s="21"/>
      <c r="J42" s="21"/>
      <c r="K42" s="24">
        <v>1.2</v>
      </c>
      <c r="L42" s="56" t="s">
        <v>20</v>
      </c>
      <c r="M42" s="22">
        <v>931</v>
      </c>
    </row>
    <row r="43" spans="1:13" ht="11.25">
      <c r="A43" s="20"/>
      <c r="B43" s="23"/>
      <c r="C43" s="21" t="s">
        <v>598</v>
      </c>
      <c r="D43" s="21"/>
      <c r="E43" s="21"/>
      <c r="F43" s="21"/>
      <c r="G43" s="21"/>
      <c r="H43" s="21"/>
      <c r="I43" s="21"/>
      <c r="J43" s="21"/>
      <c r="K43" s="24">
        <v>1.2</v>
      </c>
      <c r="L43" s="56" t="s">
        <v>20</v>
      </c>
      <c r="M43" s="22">
        <v>931</v>
      </c>
    </row>
    <row r="44" spans="1:13" ht="11.25">
      <c r="A44" s="17" t="s">
        <v>29</v>
      </c>
      <c r="B44" s="17"/>
      <c r="C44" s="17"/>
      <c r="D44" s="17"/>
      <c r="E44" s="17"/>
      <c r="F44" s="17"/>
      <c r="G44" s="17"/>
      <c r="H44" s="17"/>
      <c r="I44" s="17"/>
      <c r="J44" s="17"/>
      <c r="K44" s="18" t="s">
        <v>17</v>
      </c>
      <c r="L44" s="56" t="s">
        <v>17</v>
      </c>
      <c r="M44" s="19">
        <v>35126</v>
      </c>
    </row>
    <row r="45" spans="1:13" ht="11.25">
      <c r="A45" s="20"/>
      <c r="B45" s="21" t="s">
        <v>17</v>
      </c>
      <c r="C45" s="21"/>
      <c r="D45" s="21"/>
      <c r="E45" s="21"/>
      <c r="F45" s="21"/>
      <c r="G45" s="21"/>
      <c r="H45" s="21"/>
      <c r="I45" s="21"/>
      <c r="J45" s="21"/>
      <c r="K45" s="22">
        <v>72</v>
      </c>
      <c r="L45" s="56" t="s">
        <v>17</v>
      </c>
      <c r="M45" s="19">
        <v>13861</v>
      </c>
    </row>
    <row r="46" spans="1:13" ht="11.25">
      <c r="A46" s="20"/>
      <c r="B46" s="21" t="s">
        <v>599</v>
      </c>
      <c r="C46" s="21"/>
      <c r="D46" s="21"/>
      <c r="E46" s="21"/>
      <c r="F46" s="21"/>
      <c r="G46" s="21"/>
      <c r="H46" s="21"/>
      <c r="I46" s="21"/>
      <c r="J46" s="21"/>
      <c r="K46" s="22">
        <v>72</v>
      </c>
      <c r="L46" s="56" t="s">
        <v>31</v>
      </c>
      <c r="M46" s="19">
        <v>13861</v>
      </c>
    </row>
    <row r="47" spans="1:13" ht="11.25">
      <c r="A47" s="20"/>
      <c r="B47" s="23"/>
      <c r="C47" s="21" t="s">
        <v>32</v>
      </c>
      <c r="D47" s="21"/>
      <c r="E47" s="21"/>
      <c r="F47" s="21"/>
      <c r="G47" s="21"/>
      <c r="H47" s="21"/>
      <c r="I47" s="21"/>
      <c r="J47" s="21"/>
      <c r="K47" s="22">
        <v>72</v>
      </c>
      <c r="L47" s="56" t="s">
        <v>31</v>
      </c>
      <c r="M47" s="19">
        <v>13861</v>
      </c>
    </row>
    <row r="48" spans="1:13" ht="11.25">
      <c r="A48" s="20"/>
      <c r="B48" s="21" t="s">
        <v>131</v>
      </c>
      <c r="C48" s="21"/>
      <c r="D48" s="21"/>
      <c r="E48" s="21"/>
      <c r="F48" s="21"/>
      <c r="G48" s="21"/>
      <c r="H48" s="21"/>
      <c r="I48" s="21"/>
      <c r="J48" s="21"/>
      <c r="K48" s="22">
        <v>3</v>
      </c>
      <c r="L48" s="56" t="s">
        <v>24</v>
      </c>
      <c r="M48" s="19">
        <v>16718</v>
      </c>
    </row>
    <row r="49" spans="1:13" ht="11.25">
      <c r="A49" s="20"/>
      <c r="B49" s="23"/>
      <c r="C49" s="21" t="s">
        <v>32</v>
      </c>
      <c r="D49" s="21"/>
      <c r="E49" s="21"/>
      <c r="F49" s="21"/>
      <c r="G49" s="21"/>
      <c r="H49" s="21"/>
      <c r="I49" s="21"/>
      <c r="J49" s="21"/>
      <c r="K49" s="22">
        <v>3</v>
      </c>
      <c r="L49" s="56" t="s">
        <v>24</v>
      </c>
      <c r="M49" s="19">
        <v>16718</v>
      </c>
    </row>
    <row r="50" spans="1:13" ht="11.25">
      <c r="A50" s="20"/>
      <c r="B50" s="21" t="s">
        <v>27</v>
      </c>
      <c r="C50" s="21"/>
      <c r="D50" s="21"/>
      <c r="E50" s="21"/>
      <c r="F50" s="21"/>
      <c r="G50" s="21"/>
      <c r="H50" s="21"/>
      <c r="I50" s="21"/>
      <c r="J50" s="21"/>
      <c r="K50" s="24">
        <v>4.1</v>
      </c>
      <c r="L50" s="56" t="s">
        <v>20</v>
      </c>
      <c r="M50" s="19">
        <v>4547</v>
      </c>
    </row>
    <row r="51" spans="1:13" ht="11.25">
      <c r="A51" s="20"/>
      <c r="B51" s="23"/>
      <c r="C51" s="21" t="s">
        <v>32</v>
      </c>
      <c r="D51" s="21"/>
      <c r="E51" s="21"/>
      <c r="F51" s="21"/>
      <c r="G51" s="21"/>
      <c r="H51" s="21"/>
      <c r="I51" s="21"/>
      <c r="J51" s="21"/>
      <c r="K51" s="24">
        <v>4.1</v>
      </c>
      <c r="L51" s="56" t="s">
        <v>20</v>
      </c>
      <c r="M51" s="19">
        <v>4547</v>
      </c>
    </row>
    <row r="52" spans="1:13" ht="11.25">
      <c r="A52" s="17" t="s">
        <v>34</v>
      </c>
      <c r="B52" s="17"/>
      <c r="C52" s="17"/>
      <c r="D52" s="17"/>
      <c r="E52" s="17"/>
      <c r="F52" s="17"/>
      <c r="G52" s="17"/>
      <c r="H52" s="17"/>
      <c r="I52" s="17"/>
      <c r="J52" s="17"/>
      <c r="K52" s="18" t="s">
        <v>17</v>
      </c>
      <c r="L52" s="56" t="s">
        <v>17</v>
      </c>
      <c r="M52" s="19">
        <v>138707</v>
      </c>
    </row>
    <row r="53" spans="1:13" ht="11.25">
      <c r="A53" s="20"/>
      <c r="B53" s="21" t="s">
        <v>243</v>
      </c>
      <c r="C53" s="21"/>
      <c r="D53" s="21"/>
      <c r="E53" s="21"/>
      <c r="F53" s="21"/>
      <c r="G53" s="21"/>
      <c r="H53" s="21"/>
      <c r="I53" s="21"/>
      <c r="J53" s="21"/>
      <c r="K53" s="25">
        <v>6.05</v>
      </c>
      <c r="L53" s="56" t="s">
        <v>20</v>
      </c>
      <c r="M53" s="19">
        <v>7579</v>
      </c>
    </row>
    <row r="54" spans="1:13" ht="11.25">
      <c r="A54" s="20"/>
      <c r="B54" s="23"/>
      <c r="C54" s="21" t="s">
        <v>600</v>
      </c>
      <c r="D54" s="21"/>
      <c r="E54" s="21"/>
      <c r="F54" s="21"/>
      <c r="G54" s="21"/>
      <c r="H54" s="21"/>
      <c r="I54" s="21"/>
      <c r="J54" s="21"/>
      <c r="K54" s="25">
        <v>6.05</v>
      </c>
      <c r="L54" s="56" t="s">
        <v>20</v>
      </c>
      <c r="M54" s="19">
        <v>7579</v>
      </c>
    </row>
    <row r="55" spans="1:13" ht="11.25">
      <c r="A55" s="20"/>
      <c r="B55" s="21" t="s">
        <v>42</v>
      </c>
      <c r="C55" s="21"/>
      <c r="D55" s="21"/>
      <c r="E55" s="21"/>
      <c r="F55" s="21"/>
      <c r="G55" s="21"/>
      <c r="H55" s="21"/>
      <c r="I55" s="21"/>
      <c r="J55" s="21"/>
      <c r="K55" s="24">
        <v>4.1</v>
      </c>
      <c r="L55" s="56" t="s">
        <v>20</v>
      </c>
      <c r="M55" s="19">
        <v>4528</v>
      </c>
    </row>
    <row r="56" spans="1:13" ht="11.25">
      <c r="A56" s="20"/>
      <c r="B56" s="23"/>
      <c r="C56" s="21" t="s">
        <v>32</v>
      </c>
      <c r="D56" s="21"/>
      <c r="E56" s="21"/>
      <c r="F56" s="21"/>
      <c r="G56" s="21"/>
      <c r="H56" s="21"/>
      <c r="I56" s="21"/>
      <c r="J56" s="21"/>
      <c r="K56" s="24">
        <v>4.1</v>
      </c>
      <c r="L56" s="56" t="s">
        <v>20</v>
      </c>
      <c r="M56" s="19">
        <v>4528</v>
      </c>
    </row>
    <row r="57" spans="1:13" ht="11.25">
      <c r="A57" s="20"/>
      <c r="B57" s="21" t="s">
        <v>39</v>
      </c>
      <c r="C57" s="21"/>
      <c r="D57" s="21"/>
      <c r="E57" s="21"/>
      <c r="F57" s="21"/>
      <c r="G57" s="21"/>
      <c r="H57" s="21"/>
      <c r="I57" s="21"/>
      <c r="J57" s="21"/>
      <c r="K57" s="22">
        <v>1</v>
      </c>
      <c r="L57" s="56" t="s">
        <v>24</v>
      </c>
      <c r="M57" s="19">
        <v>126600</v>
      </c>
    </row>
    <row r="58" spans="1:13" ht="11.25">
      <c r="A58" s="20"/>
      <c r="B58" s="23"/>
      <c r="C58" s="21" t="s">
        <v>32</v>
      </c>
      <c r="D58" s="21"/>
      <c r="E58" s="21"/>
      <c r="F58" s="21"/>
      <c r="G58" s="21"/>
      <c r="H58" s="21"/>
      <c r="I58" s="21"/>
      <c r="J58" s="21"/>
      <c r="K58" s="22">
        <v>1</v>
      </c>
      <c r="L58" s="56" t="s">
        <v>24</v>
      </c>
      <c r="M58" s="19">
        <v>126600</v>
      </c>
    </row>
    <row r="59" spans="1:13" ht="11.25">
      <c r="A59" s="17" t="s">
        <v>36</v>
      </c>
      <c r="B59" s="17"/>
      <c r="C59" s="17"/>
      <c r="D59" s="17"/>
      <c r="E59" s="17"/>
      <c r="F59" s="17"/>
      <c r="G59" s="17"/>
      <c r="H59" s="17"/>
      <c r="I59" s="17"/>
      <c r="J59" s="17"/>
      <c r="K59" s="18" t="s">
        <v>17</v>
      </c>
      <c r="L59" s="56" t="s">
        <v>17</v>
      </c>
      <c r="M59" s="19">
        <v>2140</v>
      </c>
    </row>
    <row r="60" spans="1:13" ht="11.25">
      <c r="A60" s="20"/>
      <c r="B60" s="21" t="s">
        <v>272</v>
      </c>
      <c r="C60" s="21"/>
      <c r="D60" s="21"/>
      <c r="E60" s="21"/>
      <c r="F60" s="21"/>
      <c r="G60" s="21"/>
      <c r="H60" s="21"/>
      <c r="I60" s="21"/>
      <c r="J60" s="21"/>
      <c r="K60" s="24">
        <v>0.4</v>
      </c>
      <c r="L60" s="56" t="s">
        <v>45</v>
      </c>
      <c r="M60" s="19">
        <v>1333</v>
      </c>
    </row>
    <row r="61" spans="1:13" ht="11.25">
      <c r="A61" s="20"/>
      <c r="B61" s="23"/>
      <c r="C61" s="21" t="s">
        <v>32</v>
      </c>
      <c r="D61" s="21"/>
      <c r="E61" s="21"/>
      <c r="F61" s="21"/>
      <c r="G61" s="21"/>
      <c r="H61" s="21"/>
      <c r="I61" s="21"/>
      <c r="J61" s="21"/>
      <c r="K61" s="24">
        <v>0.4</v>
      </c>
      <c r="L61" s="56" t="s">
        <v>45</v>
      </c>
      <c r="M61" s="19">
        <v>1333</v>
      </c>
    </row>
    <row r="62" spans="1:13" ht="11.25">
      <c r="A62" s="20"/>
      <c r="B62" s="21" t="s">
        <v>448</v>
      </c>
      <c r="C62" s="21"/>
      <c r="D62" s="21"/>
      <c r="E62" s="21"/>
      <c r="F62" s="21"/>
      <c r="G62" s="21"/>
      <c r="H62" s="21"/>
      <c r="I62" s="21"/>
      <c r="J62" s="21"/>
      <c r="K62" s="22">
        <v>1</v>
      </c>
      <c r="L62" s="56" t="s">
        <v>24</v>
      </c>
      <c r="M62" s="22">
        <v>807</v>
      </c>
    </row>
    <row r="63" spans="1:13" ht="11.25">
      <c r="A63" s="20"/>
      <c r="B63" s="23"/>
      <c r="C63" s="21" t="s">
        <v>32</v>
      </c>
      <c r="D63" s="21"/>
      <c r="E63" s="21"/>
      <c r="F63" s="21"/>
      <c r="G63" s="21"/>
      <c r="H63" s="21"/>
      <c r="I63" s="21"/>
      <c r="J63" s="21"/>
      <c r="K63" s="22">
        <v>1</v>
      </c>
      <c r="L63" s="56" t="s">
        <v>24</v>
      </c>
      <c r="M63" s="22">
        <v>807</v>
      </c>
    </row>
    <row r="64" spans="1:13" ht="11.25">
      <c r="A64" s="17" t="s">
        <v>63</v>
      </c>
      <c r="B64" s="17"/>
      <c r="C64" s="17"/>
      <c r="D64" s="17"/>
      <c r="E64" s="17"/>
      <c r="F64" s="17"/>
      <c r="G64" s="17"/>
      <c r="H64" s="17"/>
      <c r="I64" s="17"/>
      <c r="J64" s="17"/>
      <c r="K64" s="18" t="s">
        <v>17</v>
      </c>
      <c r="L64" s="56" t="s">
        <v>17</v>
      </c>
      <c r="M64" s="19">
        <v>9959</v>
      </c>
    </row>
    <row r="65" spans="1:13" ht="11.25">
      <c r="A65" s="20"/>
      <c r="B65" s="21" t="s">
        <v>232</v>
      </c>
      <c r="C65" s="21"/>
      <c r="D65" s="21"/>
      <c r="E65" s="21"/>
      <c r="F65" s="21"/>
      <c r="G65" s="21"/>
      <c r="H65" s="21"/>
      <c r="I65" s="21"/>
      <c r="J65" s="21"/>
      <c r="K65" s="22">
        <v>1</v>
      </c>
      <c r="L65" s="56" t="s">
        <v>24</v>
      </c>
      <c r="M65" s="19">
        <v>9959</v>
      </c>
    </row>
    <row r="66" spans="1:13" ht="11.25">
      <c r="A66" s="20"/>
      <c r="B66" s="23"/>
      <c r="C66" s="21" t="s">
        <v>32</v>
      </c>
      <c r="D66" s="21"/>
      <c r="E66" s="21"/>
      <c r="F66" s="21"/>
      <c r="G66" s="21"/>
      <c r="H66" s="21"/>
      <c r="I66" s="21"/>
      <c r="J66" s="21"/>
      <c r="K66" s="22">
        <v>1</v>
      </c>
      <c r="L66" s="56" t="s">
        <v>24</v>
      </c>
      <c r="M66" s="19">
        <v>9959</v>
      </c>
    </row>
    <row r="67" spans="1:13" ht="11.25">
      <c r="A67" s="17" t="s">
        <v>40</v>
      </c>
      <c r="B67" s="17"/>
      <c r="C67" s="17"/>
      <c r="D67" s="17"/>
      <c r="E67" s="17"/>
      <c r="F67" s="17"/>
      <c r="G67" s="17"/>
      <c r="H67" s="17"/>
      <c r="I67" s="17"/>
      <c r="J67" s="17"/>
      <c r="K67" s="18" t="s">
        <v>17</v>
      </c>
      <c r="L67" s="56" t="s">
        <v>17</v>
      </c>
      <c r="M67" s="19">
        <v>4348</v>
      </c>
    </row>
    <row r="68" spans="1:13" ht="11.25">
      <c r="A68" s="20"/>
      <c r="B68" s="21" t="s">
        <v>37</v>
      </c>
      <c r="C68" s="21"/>
      <c r="D68" s="21"/>
      <c r="E68" s="21"/>
      <c r="F68" s="21"/>
      <c r="G68" s="21"/>
      <c r="H68" s="21"/>
      <c r="I68" s="21"/>
      <c r="J68" s="21"/>
      <c r="K68" s="24">
        <v>2.6</v>
      </c>
      <c r="L68" s="56" t="s">
        <v>20</v>
      </c>
      <c r="M68" s="19">
        <v>2922</v>
      </c>
    </row>
    <row r="69" spans="1:13" ht="11.25">
      <c r="A69" s="20"/>
      <c r="B69" s="23"/>
      <c r="C69" s="21" t="s">
        <v>32</v>
      </c>
      <c r="D69" s="21"/>
      <c r="E69" s="21"/>
      <c r="F69" s="21"/>
      <c r="G69" s="21"/>
      <c r="H69" s="21"/>
      <c r="I69" s="21"/>
      <c r="J69" s="21"/>
      <c r="K69" s="24">
        <v>2.6</v>
      </c>
      <c r="L69" s="56" t="s">
        <v>20</v>
      </c>
      <c r="M69" s="19">
        <v>2922</v>
      </c>
    </row>
    <row r="70" spans="1:13" ht="11.25">
      <c r="A70" s="20"/>
      <c r="B70" s="21" t="s">
        <v>86</v>
      </c>
      <c r="C70" s="21"/>
      <c r="D70" s="21"/>
      <c r="E70" s="21"/>
      <c r="F70" s="21"/>
      <c r="G70" s="21"/>
      <c r="H70" s="21"/>
      <c r="I70" s="21"/>
      <c r="J70" s="21"/>
      <c r="K70" s="24">
        <v>1.1</v>
      </c>
      <c r="L70" s="56" t="s">
        <v>20</v>
      </c>
      <c r="M70" s="22">
        <v>693</v>
      </c>
    </row>
    <row r="71" spans="1:13" ht="11.25">
      <c r="A71" s="20"/>
      <c r="B71" s="23"/>
      <c r="C71" s="21" t="s">
        <v>601</v>
      </c>
      <c r="D71" s="21"/>
      <c r="E71" s="21"/>
      <c r="F71" s="21"/>
      <c r="G71" s="21"/>
      <c r="H71" s="21"/>
      <c r="I71" s="21"/>
      <c r="J71" s="21"/>
      <c r="K71" s="24">
        <v>1.1</v>
      </c>
      <c r="L71" s="56" t="s">
        <v>20</v>
      </c>
      <c r="M71" s="22">
        <v>693</v>
      </c>
    </row>
    <row r="72" spans="1:13" ht="11.25">
      <c r="A72" s="20"/>
      <c r="B72" s="21" t="s">
        <v>44</v>
      </c>
      <c r="C72" s="21"/>
      <c r="D72" s="21"/>
      <c r="E72" s="21"/>
      <c r="F72" s="21"/>
      <c r="G72" s="21"/>
      <c r="H72" s="21"/>
      <c r="I72" s="21"/>
      <c r="J72" s="21"/>
      <c r="K72" s="25">
        <v>0.67</v>
      </c>
      <c r="L72" s="56" t="s">
        <v>45</v>
      </c>
      <c r="M72" s="22">
        <v>733</v>
      </c>
    </row>
    <row r="73" spans="1:13" ht="12" thickBot="1">
      <c r="A73" s="20"/>
      <c r="B73" s="23"/>
      <c r="C73" s="21" t="s">
        <v>32</v>
      </c>
      <c r="D73" s="21"/>
      <c r="E73" s="21"/>
      <c r="F73" s="21"/>
      <c r="G73" s="21"/>
      <c r="H73" s="21"/>
      <c r="I73" s="21"/>
      <c r="J73" s="21"/>
      <c r="K73" s="25">
        <v>0.67</v>
      </c>
      <c r="L73" s="56" t="s">
        <v>45</v>
      </c>
      <c r="M73" s="22">
        <v>733</v>
      </c>
    </row>
    <row r="74" spans="1:13" ht="13.5" thickBot="1">
      <c r="A74" s="26"/>
      <c r="B74" s="27"/>
      <c r="C74" s="27"/>
      <c r="D74" s="27"/>
      <c r="E74" s="27"/>
      <c r="F74" s="27"/>
      <c r="G74" s="27"/>
      <c r="H74" s="27"/>
      <c r="I74" s="27"/>
      <c r="J74" s="28"/>
      <c r="K74" s="27"/>
      <c r="L74" s="29" t="s">
        <v>46</v>
      </c>
      <c r="M74" s="30">
        <v>358796</v>
      </c>
    </row>
    <row r="75" ht="12" thickBot="1"/>
    <row r="76" spans="2:14" s="31" customFormat="1" ht="16.5" thickBot="1">
      <c r="B76" s="31" t="s">
        <v>47</v>
      </c>
      <c r="M76" s="10">
        <v>9912.59</v>
      </c>
      <c r="N76" s="32" t="s">
        <v>7</v>
      </c>
    </row>
    <row r="79" ht="12" thickBot="1"/>
    <row r="80" spans="1:14" ht="16.5" thickBot="1">
      <c r="A80" s="33" t="s">
        <v>48</v>
      </c>
      <c r="B80" s="33"/>
      <c r="C80" s="33"/>
      <c r="D80" s="33"/>
      <c r="E80" s="33"/>
      <c r="F80" s="33"/>
      <c r="G80" s="33"/>
      <c r="H80" s="33"/>
      <c r="I80" s="33"/>
      <c r="J80" s="33"/>
      <c r="M80" s="34">
        <f>M81</f>
        <v>291359.32</v>
      </c>
      <c r="N80" s="11" t="s">
        <v>7</v>
      </c>
    </row>
    <row r="81" spans="1:13" ht="15">
      <c r="A81" s="1" t="s">
        <v>49</v>
      </c>
      <c r="B81" s="1"/>
      <c r="C81" s="1"/>
      <c r="D81" s="1"/>
      <c r="E81" s="1"/>
      <c r="F81" s="1"/>
      <c r="G81" s="1"/>
      <c r="H81" s="1"/>
      <c r="I81" s="1"/>
      <c r="J81" s="1"/>
      <c r="M81" s="35">
        <v>291359.32</v>
      </c>
    </row>
    <row r="82" ht="12" thickBot="1"/>
    <row r="83" spans="1:14" ht="16.5" thickBot="1">
      <c r="A83" s="9" t="s">
        <v>50</v>
      </c>
      <c r="B83" s="9"/>
      <c r="C83" s="9"/>
      <c r="D83" s="9"/>
      <c r="E83" s="9"/>
      <c r="F83" s="9"/>
      <c r="G83" s="9"/>
      <c r="H83" s="9"/>
      <c r="I83" s="9"/>
      <c r="J83" s="9"/>
      <c r="M83" s="10">
        <f>M11+M12+M76-M74-M80</f>
        <v>663.2999999999884</v>
      </c>
      <c r="N83" s="11" t="s">
        <v>7</v>
      </c>
    </row>
    <row r="88" spans="10:13" ht="15">
      <c r="J88" s="3" t="s">
        <v>51</v>
      </c>
      <c r="K88" s="3" t="s">
        <v>52</v>
      </c>
      <c r="L88" s="3"/>
      <c r="M88" s="3"/>
    </row>
  </sheetData>
  <sheetProtection/>
  <mergeCells count="71">
    <mergeCell ref="B72:J72"/>
    <mergeCell ref="C73:J73"/>
    <mergeCell ref="A80:J80"/>
    <mergeCell ref="A81:J81"/>
    <mergeCell ref="A83:J83"/>
    <mergeCell ref="C66:J66"/>
    <mergeCell ref="A67:J67"/>
    <mergeCell ref="B68:J68"/>
    <mergeCell ref="C69:J69"/>
    <mergeCell ref="B70:J70"/>
    <mergeCell ref="C71:J71"/>
    <mergeCell ref="B60:J60"/>
    <mergeCell ref="C61:J61"/>
    <mergeCell ref="B62:J62"/>
    <mergeCell ref="C63:J63"/>
    <mergeCell ref="A64:J64"/>
    <mergeCell ref="B65:J65"/>
    <mergeCell ref="C54:J54"/>
    <mergeCell ref="B55:J55"/>
    <mergeCell ref="C56:J56"/>
    <mergeCell ref="B57:J57"/>
    <mergeCell ref="C58:J58"/>
    <mergeCell ref="A59:J59"/>
    <mergeCell ref="B48:J48"/>
    <mergeCell ref="C49:J49"/>
    <mergeCell ref="B50:J50"/>
    <mergeCell ref="C51:J51"/>
    <mergeCell ref="A52:J52"/>
    <mergeCell ref="B53:J53"/>
    <mergeCell ref="B42:J42"/>
    <mergeCell ref="C43:J43"/>
    <mergeCell ref="A44:J44"/>
    <mergeCell ref="B45:J45"/>
    <mergeCell ref="B46:J46"/>
    <mergeCell ref="C47:J47"/>
    <mergeCell ref="B36:J36"/>
    <mergeCell ref="C37:J37"/>
    <mergeCell ref="A38:J38"/>
    <mergeCell ref="B39:J39"/>
    <mergeCell ref="C40:J40"/>
    <mergeCell ref="A41:J41"/>
    <mergeCell ref="B30:J30"/>
    <mergeCell ref="C31:J31"/>
    <mergeCell ref="A32:J32"/>
    <mergeCell ref="B33:J33"/>
    <mergeCell ref="B34:J34"/>
    <mergeCell ref="C35:J35"/>
    <mergeCell ref="B24:J24"/>
    <mergeCell ref="C25:J25"/>
    <mergeCell ref="A26:J26"/>
    <mergeCell ref="B27:J27"/>
    <mergeCell ref="B28:J28"/>
    <mergeCell ref="C29:J29"/>
    <mergeCell ref="A18:J18"/>
    <mergeCell ref="B19:J19"/>
    <mergeCell ref="B20:J20"/>
    <mergeCell ref="C21:J21"/>
    <mergeCell ref="B22:J22"/>
    <mergeCell ref="C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39">
    <pageSetUpPr fitToPage="1"/>
  </sheetPr>
  <dimension ref="A2:N96"/>
  <sheetViews>
    <sheetView zoomScalePageLayoutView="0" workbookViewId="0" topLeftCell="A64">
      <selection activeCell="M92" sqref="M92"/>
    </sheetView>
  </sheetViews>
  <sheetFormatPr defaultColWidth="9.140625" defaultRowHeight="15"/>
  <cols>
    <col min="1" max="9" width="2.00390625" style="2" customWidth="1"/>
    <col min="10" max="10" width="47.7109375" style="2" customWidth="1"/>
    <col min="11" max="11" width="11.8515625" style="2" customWidth="1"/>
    <col min="12" max="12" width="8.140625" style="2" customWidth="1"/>
    <col min="13" max="13" width="17.710937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602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3.5" thickBot="1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4" ht="16.5" thickBot="1">
      <c r="A10" s="9" t="s">
        <v>6</v>
      </c>
      <c r="B10" s="9"/>
      <c r="C10" s="9"/>
      <c r="D10" s="9"/>
      <c r="E10" s="9"/>
      <c r="F10" s="9"/>
      <c r="G10" s="9"/>
      <c r="H10" s="9"/>
      <c r="I10" s="9"/>
      <c r="J10" s="9"/>
      <c r="M10" s="10">
        <v>-65545</v>
      </c>
      <c r="N10" s="11" t="s">
        <v>7</v>
      </c>
    </row>
    <row r="11" spans="1:14" ht="16.5" thickBot="1">
      <c r="A11" s="9" t="s">
        <v>8</v>
      </c>
      <c r="B11" s="9"/>
      <c r="C11" s="9"/>
      <c r="D11" s="9"/>
      <c r="E11" s="9"/>
      <c r="F11" s="9"/>
      <c r="G11" s="9"/>
      <c r="H11" s="9"/>
      <c r="I11" s="9"/>
      <c r="J11" s="9"/>
      <c r="M11" s="10">
        <v>227861</v>
      </c>
      <c r="N11" s="11" t="s">
        <v>7</v>
      </c>
    </row>
    <row r="12" spans="1:14" ht="16.5" thickBot="1">
      <c r="A12" s="9" t="s">
        <v>9</v>
      </c>
      <c r="B12" s="9"/>
      <c r="C12" s="9"/>
      <c r="D12" s="9"/>
      <c r="E12" s="9"/>
      <c r="F12" s="9"/>
      <c r="G12" s="9"/>
      <c r="H12" s="9"/>
      <c r="I12" s="9"/>
      <c r="J12" s="9"/>
      <c r="M12" s="10">
        <v>169021.69</v>
      </c>
      <c r="N12" s="11" t="s">
        <v>7</v>
      </c>
    </row>
    <row r="13" spans="1:10" ht="16.5" thickBot="1">
      <c r="A13" s="12" t="s">
        <v>10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3" ht="12" thickBot="1">
      <c r="A14" s="13" t="s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4" t="s">
        <v>12</v>
      </c>
      <c r="L14" s="14"/>
      <c r="M14" s="15" t="s">
        <v>13</v>
      </c>
    </row>
    <row r="15" spans="1:13" ht="12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4"/>
      <c r="M15" s="16"/>
    </row>
    <row r="16" spans="1:13" ht="13.5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1" t="s">
        <v>14</v>
      </c>
      <c r="L16" s="11" t="s">
        <v>15</v>
      </c>
      <c r="M16" s="11" t="s">
        <v>7</v>
      </c>
    </row>
    <row r="17" spans="1:13" ht="11.25">
      <c r="A17" s="17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8" t="s">
        <v>17</v>
      </c>
      <c r="L17" s="56" t="s">
        <v>17</v>
      </c>
      <c r="M17" s="53">
        <v>6700</v>
      </c>
    </row>
    <row r="18" spans="1:13" ht="11.25">
      <c r="A18" s="20"/>
      <c r="B18" s="21" t="s">
        <v>106</v>
      </c>
      <c r="C18" s="21"/>
      <c r="D18" s="21"/>
      <c r="E18" s="21"/>
      <c r="F18" s="21"/>
      <c r="G18" s="21"/>
      <c r="H18" s="21"/>
      <c r="I18" s="21"/>
      <c r="J18" s="21"/>
      <c r="K18" s="24">
        <v>0.7</v>
      </c>
      <c r="L18" s="56" t="s">
        <v>17</v>
      </c>
      <c r="M18" s="55">
        <v>800</v>
      </c>
    </row>
    <row r="19" spans="1:13" ht="11.25">
      <c r="A19" s="20"/>
      <c r="B19" s="21" t="s">
        <v>107</v>
      </c>
      <c r="C19" s="21"/>
      <c r="D19" s="21"/>
      <c r="E19" s="21"/>
      <c r="F19" s="21"/>
      <c r="G19" s="21"/>
      <c r="H19" s="21"/>
      <c r="I19" s="21"/>
      <c r="J19" s="21"/>
      <c r="K19" s="24">
        <v>0.7</v>
      </c>
      <c r="L19" s="56" t="s">
        <v>45</v>
      </c>
      <c r="M19" s="55">
        <v>800</v>
      </c>
    </row>
    <row r="20" spans="1:13" ht="11.25">
      <c r="A20" s="20"/>
      <c r="B20" s="23"/>
      <c r="C20" s="21" t="s">
        <v>32</v>
      </c>
      <c r="D20" s="21"/>
      <c r="E20" s="21"/>
      <c r="F20" s="21"/>
      <c r="G20" s="21"/>
      <c r="H20" s="21"/>
      <c r="I20" s="21"/>
      <c r="J20" s="21"/>
      <c r="K20" s="24">
        <v>0.7</v>
      </c>
      <c r="L20" s="56" t="s">
        <v>45</v>
      </c>
      <c r="M20" s="55">
        <v>800</v>
      </c>
    </row>
    <row r="21" spans="1:13" ht="11.25">
      <c r="A21" s="20"/>
      <c r="B21" s="21" t="s">
        <v>18</v>
      </c>
      <c r="C21" s="21"/>
      <c r="D21" s="21"/>
      <c r="E21" s="21"/>
      <c r="F21" s="21"/>
      <c r="G21" s="21"/>
      <c r="H21" s="21"/>
      <c r="I21" s="21"/>
      <c r="J21" s="21"/>
      <c r="K21" s="24">
        <v>23.6</v>
      </c>
      <c r="L21" s="56" t="s">
        <v>17</v>
      </c>
      <c r="M21" s="53">
        <v>5900</v>
      </c>
    </row>
    <row r="22" spans="1:13" ht="11.25">
      <c r="A22" s="20"/>
      <c r="B22" s="21" t="s">
        <v>19</v>
      </c>
      <c r="C22" s="21"/>
      <c r="D22" s="21"/>
      <c r="E22" s="21"/>
      <c r="F22" s="21"/>
      <c r="G22" s="21"/>
      <c r="H22" s="21"/>
      <c r="I22" s="21"/>
      <c r="J22" s="21"/>
      <c r="K22" s="24">
        <v>23.6</v>
      </c>
      <c r="L22" s="56" t="s">
        <v>20</v>
      </c>
      <c r="M22" s="53">
        <v>5900</v>
      </c>
    </row>
    <row r="23" spans="1:13" ht="11.25">
      <c r="A23" s="20"/>
      <c r="B23" s="23"/>
      <c r="C23" s="21" t="s">
        <v>603</v>
      </c>
      <c r="D23" s="21"/>
      <c r="E23" s="21"/>
      <c r="F23" s="21"/>
      <c r="G23" s="21"/>
      <c r="H23" s="21"/>
      <c r="I23" s="21"/>
      <c r="J23" s="21"/>
      <c r="K23" s="24">
        <v>23.6</v>
      </c>
      <c r="L23" s="56" t="s">
        <v>20</v>
      </c>
      <c r="M23" s="53">
        <v>5900</v>
      </c>
    </row>
    <row r="24" spans="1:13" ht="11.25">
      <c r="A24" s="17" t="s">
        <v>75</v>
      </c>
      <c r="B24" s="17"/>
      <c r="C24" s="17"/>
      <c r="D24" s="17"/>
      <c r="E24" s="17"/>
      <c r="F24" s="17"/>
      <c r="G24" s="17"/>
      <c r="H24" s="17"/>
      <c r="I24" s="17"/>
      <c r="J24" s="17"/>
      <c r="K24" s="18" t="s">
        <v>17</v>
      </c>
      <c r="L24" s="56" t="s">
        <v>17</v>
      </c>
      <c r="M24" s="53">
        <v>4908</v>
      </c>
    </row>
    <row r="25" spans="1:13" ht="11.25">
      <c r="A25" s="20"/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4">
        <v>4.4</v>
      </c>
      <c r="L25" s="56" t="s">
        <v>20</v>
      </c>
      <c r="M25" s="53">
        <v>4108</v>
      </c>
    </row>
    <row r="26" spans="1:13" ht="11.25">
      <c r="A26" s="20"/>
      <c r="B26" s="23"/>
      <c r="C26" s="21" t="s">
        <v>604</v>
      </c>
      <c r="D26" s="21"/>
      <c r="E26" s="21"/>
      <c r="F26" s="21"/>
      <c r="G26" s="21"/>
      <c r="H26" s="21"/>
      <c r="I26" s="21"/>
      <c r="J26" s="21"/>
      <c r="K26" s="24">
        <v>4.4</v>
      </c>
      <c r="L26" s="56" t="s">
        <v>20</v>
      </c>
      <c r="M26" s="53">
        <v>4108</v>
      </c>
    </row>
    <row r="27" spans="1:13" ht="11.25">
      <c r="A27" s="20"/>
      <c r="B27" s="21" t="s">
        <v>263</v>
      </c>
      <c r="C27" s="21"/>
      <c r="D27" s="21"/>
      <c r="E27" s="21"/>
      <c r="F27" s="21"/>
      <c r="G27" s="21"/>
      <c r="H27" s="21"/>
      <c r="I27" s="21"/>
      <c r="J27" s="21"/>
      <c r="K27" s="24">
        <v>0.4</v>
      </c>
      <c r="L27" s="56" t="s">
        <v>45</v>
      </c>
      <c r="M27" s="55">
        <v>800</v>
      </c>
    </row>
    <row r="28" spans="1:13" ht="11.25">
      <c r="A28" s="20"/>
      <c r="B28" s="23"/>
      <c r="C28" s="21" t="s">
        <v>32</v>
      </c>
      <c r="D28" s="21"/>
      <c r="E28" s="21"/>
      <c r="F28" s="21"/>
      <c r="G28" s="21"/>
      <c r="H28" s="21"/>
      <c r="I28" s="21"/>
      <c r="J28" s="21"/>
      <c r="K28" s="24">
        <v>0.4</v>
      </c>
      <c r="L28" s="56" t="s">
        <v>45</v>
      </c>
      <c r="M28" s="55">
        <v>800</v>
      </c>
    </row>
    <row r="29" spans="1:13" ht="11.25">
      <c r="A29" s="17" t="s">
        <v>26</v>
      </c>
      <c r="B29" s="17"/>
      <c r="C29" s="17"/>
      <c r="D29" s="17"/>
      <c r="E29" s="17"/>
      <c r="F29" s="17"/>
      <c r="G29" s="17"/>
      <c r="H29" s="17"/>
      <c r="I29" s="17"/>
      <c r="J29" s="17"/>
      <c r="K29" s="18" t="s">
        <v>17</v>
      </c>
      <c r="L29" s="56" t="s">
        <v>17</v>
      </c>
      <c r="M29" s="53">
        <v>7323</v>
      </c>
    </row>
    <row r="30" spans="1:13" ht="11.25">
      <c r="A30" s="20"/>
      <c r="B30" s="21" t="s">
        <v>18</v>
      </c>
      <c r="C30" s="21"/>
      <c r="D30" s="21"/>
      <c r="E30" s="21"/>
      <c r="F30" s="21"/>
      <c r="G30" s="21"/>
      <c r="H30" s="21"/>
      <c r="I30" s="21"/>
      <c r="J30" s="21"/>
      <c r="K30" s="22">
        <v>17</v>
      </c>
      <c r="L30" s="56" t="s">
        <v>17</v>
      </c>
      <c r="M30" s="53">
        <v>7323</v>
      </c>
    </row>
    <row r="31" spans="1:13" ht="11.25">
      <c r="A31" s="20"/>
      <c r="B31" s="21" t="s">
        <v>605</v>
      </c>
      <c r="C31" s="21"/>
      <c r="D31" s="21"/>
      <c r="E31" s="21"/>
      <c r="F31" s="21"/>
      <c r="G31" s="21"/>
      <c r="H31" s="21"/>
      <c r="I31" s="21"/>
      <c r="J31" s="21"/>
      <c r="K31" s="22">
        <v>15</v>
      </c>
      <c r="L31" s="56" t="s">
        <v>24</v>
      </c>
      <c r="M31" s="53">
        <v>5849</v>
      </c>
    </row>
    <row r="32" spans="1:13" ht="11.25">
      <c r="A32" s="20"/>
      <c r="B32" s="23"/>
      <c r="C32" s="21" t="s">
        <v>32</v>
      </c>
      <c r="D32" s="21"/>
      <c r="E32" s="21"/>
      <c r="F32" s="21"/>
      <c r="G32" s="21"/>
      <c r="H32" s="21"/>
      <c r="I32" s="21"/>
      <c r="J32" s="21"/>
      <c r="K32" s="22">
        <v>15</v>
      </c>
      <c r="L32" s="56" t="s">
        <v>24</v>
      </c>
      <c r="M32" s="53">
        <v>5849</v>
      </c>
    </row>
    <row r="33" spans="1:13" ht="11.25">
      <c r="A33" s="20"/>
      <c r="B33" s="21" t="s">
        <v>80</v>
      </c>
      <c r="C33" s="21"/>
      <c r="D33" s="21"/>
      <c r="E33" s="21"/>
      <c r="F33" s="21"/>
      <c r="G33" s="21"/>
      <c r="H33" s="21"/>
      <c r="I33" s="21"/>
      <c r="J33" s="21"/>
      <c r="K33" s="22">
        <v>2</v>
      </c>
      <c r="L33" s="56" t="s">
        <v>24</v>
      </c>
      <c r="M33" s="53">
        <v>1474</v>
      </c>
    </row>
    <row r="34" spans="1:13" ht="11.25">
      <c r="A34" s="20"/>
      <c r="B34" s="23"/>
      <c r="C34" s="21" t="s">
        <v>32</v>
      </c>
      <c r="D34" s="21"/>
      <c r="E34" s="21"/>
      <c r="F34" s="21"/>
      <c r="G34" s="21"/>
      <c r="H34" s="21"/>
      <c r="I34" s="21"/>
      <c r="J34" s="21"/>
      <c r="K34" s="22">
        <v>2</v>
      </c>
      <c r="L34" s="56" t="s">
        <v>24</v>
      </c>
      <c r="M34" s="53">
        <v>1474</v>
      </c>
    </row>
    <row r="35" spans="1:13" ht="11.25">
      <c r="A35" s="17" t="s">
        <v>79</v>
      </c>
      <c r="B35" s="17"/>
      <c r="C35" s="17"/>
      <c r="D35" s="17"/>
      <c r="E35" s="17"/>
      <c r="F35" s="17"/>
      <c r="G35" s="17"/>
      <c r="H35" s="17"/>
      <c r="I35" s="17"/>
      <c r="J35" s="17"/>
      <c r="K35" s="18" t="s">
        <v>17</v>
      </c>
      <c r="L35" s="56" t="s">
        <v>17</v>
      </c>
      <c r="M35" s="53">
        <v>8671</v>
      </c>
    </row>
    <row r="36" spans="1:13" ht="11.25">
      <c r="A36" s="20"/>
      <c r="B36" s="21" t="s">
        <v>106</v>
      </c>
      <c r="C36" s="21"/>
      <c r="D36" s="21"/>
      <c r="E36" s="21"/>
      <c r="F36" s="21"/>
      <c r="G36" s="21"/>
      <c r="H36" s="21"/>
      <c r="I36" s="21"/>
      <c r="J36" s="21"/>
      <c r="K36" s="22">
        <v>10</v>
      </c>
      <c r="L36" s="56" t="s">
        <v>17</v>
      </c>
      <c r="M36" s="53">
        <v>7000</v>
      </c>
    </row>
    <row r="37" spans="1:13" ht="11.25">
      <c r="A37" s="20"/>
      <c r="B37" s="21" t="s">
        <v>115</v>
      </c>
      <c r="C37" s="21"/>
      <c r="D37" s="21"/>
      <c r="E37" s="21"/>
      <c r="F37" s="21"/>
      <c r="G37" s="21"/>
      <c r="H37" s="21"/>
      <c r="I37" s="21"/>
      <c r="J37" s="21"/>
      <c r="K37" s="22">
        <v>10</v>
      </c>
      <c r="L37" s="56" t="s">
        <v>58</v>
      </c>
      <c r="M37" s="53">
        <v>7000</v>
      </c>
    </row>
    <row r="38" spans="1:13" ht="11.25">
      <c r="A38" s="20"/>
      <c r="B38" s="23"/>
      <c r="C38" s="21" t="s">
        <v>32</v>
      </c>
      <c r="D38" s="21"/>
      <c r="E38" s="21"/>
      <c r="F38" s="21"/>
      <c r="G38" s="21"/>
      <c r="H38" s="21"/>
      <c r="I38" s="21"/>
      <c r="J38" s="21"/>
      <c r="K38" s="22">
        <v>10</v>
      </c>
      <c r="L38" s="56" t="s">
        <v>58</v>
      </c>
      <c r="M38" s="53">
        <v>7000</v>
      </c>
    </row>
    <row r="39" spans="1:13" ht="11.25">
      <c r="A39" s="20"/>
      <c r="B39" s="21" t="s">
        <v>18</v>
      </c>
      <c r="C39" s="21"/>
      <c r="D39" s="21"/>
      <c r="E39" s="21"/>
      <c r="F39" s="21"/>
      <c r="G39" s="21"/>
      <c r="H39" s="21"/>
      <c r="I39" s="21"/>
      <c r="J39" s="21"/>
      <c r="K39" s="22">
        <v>6</v>
      </c>
      <c r="L39" s="56" t="s">
        <v>17</v>
      </c>
      <c r="M39" s="53">
        <v>1671</v>
      </c>
    </row>
    <row r="40" spans="1:13" ht="11.25">
      <c r="A40" s="20"/>
      <c r="B40" s="21" t="s">
        <v>80</v>
      </c>
      <c r="C40" s="21"/>
      <c r="D40" s="21"/>
      <c r="E40" s="21"/>
      <c r="F40" s="21"/>
      <c r="G40" s="21"/>
      <c r="H40" s="21"/>
      <c r="I40" s="21"/>
      <c r="J40" s="21"/>
      <c r="K40" s="22">
        <v>6</v>
      </c>
      <c r="L40" s="56" t="s">
        <v>20</v>
      </c>
      <c r="M40" s="53">
        <v>1671</v>
      </c>
    </row>
    <row r="41" spans="1:13" ht="11.25">
      <c r="A41" s="20"/>
      <c r="B41" s="23"/>
      <c r="C41" s="21" t="s">
        <v>32</v>
      </c>
      <c r="D41" s="21"/>
      <c r="E41" s="21"/>
      <c r="F41" s="21"/>
      <c r="G41" s="21"/>
      <c r="H41" s="21"/>
      <c r="I41" s="21"/>
      <c r="J41" s="21"/>
      <c r="K41" s="22">
        <v>6</v>
      </c>
      <c r="L41" s="56" t="s">
        <v>20</v>
      </c>
      <c r="M41" s="53">
        <v>1671</v>
      </c>
    </row>
    <row r="42" spans="1:13" ht="11.25">
      <c r="A42" s="17" t="s">
        <v>54</v>
      </c>
      <c r="B42" s="17"/>
      <c r="C42" s="17"/>
      <c r="D42" s="17"/>
      <c r="E42" s="17"/>
      <c r="F42" s="17"/>
      <c r="G42" s="17"/>
      <c r="H42" s="17"/>
      <c r="I42" s="17"/>
      <c r="J42" s="17"/>
      <c r="K42" s="18" t="s">
        <v>17</v>
      </c>
      <c r="L42" s="56" t="s">
        <v>17</v>
      </c>
      <c r="M42" s="55">
        <v>672</v>
      </c>
    </row>
    <row r="43" spans="1:13" ht="11.25">
      <c r="A43" s="20"/>
      <c r="B43" s="21" t="s">
        <v>18</v>
      </c>
      <c r="C43" s="21"/>
      <c r="D43" s="21"/>
      <c r="E43" s="21"/>
      <c r="F43" s="21"/>
      <c r="G43" s="21"/>
      <c r="H43" s="21"/>
      <c r="I43" s="21"/>
      <c r="J43" s="21"/>
      <c r="K43" s="25">
        <v>0.78</v>
      </c>
      <c r="L43" s="56" t="s">
        <v>17</v>
      </c>
      <c r="M43" s="55">
        <v>672</v>
      </c>
    </row>
    <row r="44" spans="1:13" ht="11.25">
      <c r="A44" s="20"/>
      <c r="B44" s="21" t="s">
        <v>544</v>
      </c>
      <c r="C44" s="21"/>
      <c r="D44" s="21"/>
      <c r="E44" s="21"/>
      <c r="F44" s="21"/>
      <c r="G44" s="21"/>
      <c r="H44" s="21"/>
      <c r="I44" s="21"/>
      <c r="J44" s="21"/>
      <c r="K44" s="25">
        <v>0.78</v>
      </c>
      <c r="L44" s="56" t="s">
        <v>31</v>
      </c>
      <c r="M44" s="55">
        <v>672</v>
      </c>
    </row>
    <row r="45" spans="1:13" ht="11.25">
      <c r="A45" s="20"/>
      <c r="B45" s="23"/>
      <c r="C45" s="21" t="s">
        <v>606</v>
      </c>
      <c r="D45" s="21"/>
      <c r="E45" s="21"/>
      <c r="F45" s="21"/>
      <c r="G45" s="21"/>
      <c r="H45" s="21"/>
      <c r="I45" s="21"/>
      <c r="J45" s="21"/>
      <c r="K45" s="25">
        <v>0.78</v>
      </c>
      <c r="L45" s="56" t="s">
        <v>31</v>
      </c>
      <c r="M45" s="55">
        <v>672</v>
      </c>
    </row>
    <row r="46" spans="1:13" ht="11.25">
      <c r="A46" s="17" t="s">
        <v>29</v>
      </c>
      <c r="B46" s="17"/>
      <c r="C46" s="17"/>
      <c r="D46" s="17"/>
      <c r="E46" s="17"/>
      <c r="F46" s="17"/>
      <c r="G46" s="17"/>
      <c r="H46" s="17"/>
      <c r="I46" s="17"/>
      <c r="J46" s="17"/>
      <c r="K46" s="18" t="s">
        <v>17</v>
      </c>
      <c r="L46" s="56" t="s">
        <v>17</v>
      </c>
      <c r="M46" s="53">
        <v>56473</v>
      </c>
    </row>
    <row r="47" spans="1:13" ht="11.25">
      <c r="A47" s="20"/>
      <c r="B47" s="21" t="s">
        <v>18</v>
      </c>
      <c r="C47" s="21"/>
      <c r="D47" s="21"/>
      <c r="E47" s="21"/>
      <c r="F47" s="21"/>
      <c r="G47" s="21"/>
      <c r="H47" s="21"/>
      <c r="I47" s="21"/>
      <c r="J47" s="21"/>
      <c r="K47" s="24">
        <v>39.2</v>
      </c>
      <c r="L47" s="56" t="s">
        <v>17</v>
      </c>
      <c r="M47" s="53">
        <v>7199</v>
      </c>
    </row>
    <row r="48" spans="1:13" ht="11.25">
      <c r="A48" s="20"/>
      <c r="B48" s="21" t="s">
        <v>30</v>
      </c>
      <c r="C48" s="21"/>
      <c r="D48" s="21"/>
      <c r="E48" s="21"/>
      <c r="F48" s="21"/>
      <c r="G48" s="21"/>
      <c r="H48" s="21"/>
      <c r="I48" s="21"/>
      <c r="J48" s="21"/>
      <c r="K48" s="24">
        <v>39.2</v>
      </c>
      <c r="L48" s="56" t="s">
        <v>31</v>
      </c>
      <c r="M48" s="53">
        <v>7199</v>
      </c>
    </row>
    <row r="49" spans="1:13" ht="11.25">
      <c r="A49" s="20"/>
      <c r="B49" s="23"/>
      <c r="C49" s="21" t="s">
        <v>32</v>
      </c>
      <c r="D49" s="21"/>
      <c r="E49" s="21"/>
      <c r="F49" s="21"/>
      <c r="G49" s="21"/>
      <c r="H49" s="21"/>
      <c r="I49" s="21"/>
      <c r="J49" s="21"/>
      <c r="K49" s="24">
        <v>39.2</v>
      </c>
      <c r="L49" s="56" t="s">
        <v>31</v>
      </c>
      <c r="M49" s="53">
        <v>7199</v>
      </c>
    </row>
    <row r="50" spans="1:13" ht="11.25">
      <c r="A50" s="20"/>
      <c r="B50" s="21" t="s">
        <v>113</v>
      </c>
      <c r="C50" s="21"/>
      <c r="D50" s="21"/>
      <c r="E50" s="21"/>
      <c r="F50" s="21"/>
      <c r="G50" s="21"/>
      <c r="H50" s="21"/>
      <c r="I50" s="21"/>
      <c r="J50" s="21"/>
      <c r="K50" s="22">
        <v>16</v>
      </c>
      <c r="L50" s="56" t="s">
        <v>24</v>
      </c>
      <c r="M50" s="53">
        <v>44225</v>
      </c>
    </row>
    <row r="51" spans="1:13" ht="11.25">
      <c r="A51" s="20"/>
      <c r="B51" s="23"/>
      <c r="C51" s="21" t="s">
        <v>32</v>
      </c>
      <c r="D51" s="21"/>
      <c r="E51" s="21"/>
      <c r="F51" s="21"/>
      <c r="G51" s="21"/>
      <c r="H51" s="21"/>
      <c r="I51" s="21"/>
      <c r="J51" s="21"/>
      <c r="K51" s="22">
        <v>16</v>
      </c>
      <c r="L51" s="56" t="s">
        <v>24</v>
      </c>
      <c r="M51" s="53">
        <v>44225</v>
      </c>
    </row>
    <row r="52" spans="1:13" ht="11.25">
      <c r="A52" s="20"/>
      <c r="B52" s="21" t="s">
        <v>131</v>
      </c>
      <c r="C52" s="21"/>
      <c r="D52" s="21"/>
      <c r="E52" s="21"/>
      <c r="F52" s="21"/>
      <c r="G52" s="21"/>
      <c r="H52" s="21"/>
      <c r="I52" s="21"/>
      <c r="J52" s="21"/>
      <c r="K52" s="22">
        <v>1</v>
      </c>
      <c r="L52" s="56" t="s">
        <v>24</v>
      </c>
      <c r="M52" s="53">
        <v>5049</v>
      </c>
    </row>
    <row r="53" spans="1:13" ht="11.25">
      <c r="A53" s="20"/>
      <c r="B53" s="23"/>
      <c r="C53" s="21" t="s">
        <v>32</v>
      </c>
      <c r="D53" s="21"/>
      <c r="E53" s="21"/>
      <c r="F53" s="21"/>
      <c r="G53" s="21"/>
      <c r="H53" s="21"/>
      <c r="I53" s="21"/>
      <c r="J53" s="21"/>
      <c r="K53" s="22">
        <v>1</v>
      </c>
      <c r="L53" s="56" t="s">
        <v>24</v>
      </c>
      <c r="M53" s="53">
        <v>5049</v>
      </c>
    </row>
    <row r="54" spans="1:13" ht="11.25">
      <c r="A54" s="17" t="s">
        <v>34</v>
      </c>
      <c r="B54" s="17"/>
      <c r="C54" s="17"/>
      <c r="D54" s="17"/>
      <c r="E54" s="17"/>
      <c r="F54" s="17"/>
      <c r="G54" s="17"/>
      <c r="H54" s="17"/>
      <c r="I54" s="17"/>
      <c r="J54" s="17"/>
      <c r="K54" s="18" t="s">
        <v>17</v>
      </c>
      <c r="L54" s="56" t="s">
        <v>17</v>
      </c>
      <c r="M54" s="53">
        <v>29110</v>
      </c>
    </row>
    <row r="55" spans="1:13" ht="11.25">
      <c r="A55" s="20"/>
      <c r="B55" s="21" t="s">
        <v>355</v>
      </c>
      <c r="C55" s="21"/>
      <c r="D55" s="21"/>
      <c r="E55" s="21"/>
      <c r="F55" s="21"/>
      <c r="G55" s="21"/>
      <c r="H55" s="21"/>
      <c r="I55" s="21"/>
      <c r="J55" s="21"/>
      <c r="K55" s="22">
        <v>1</v>
      </c>
      <c r="L55" s="56" t="s">
        <v>24</v>
      </c>
      <c r="M55" s="53">
        <v>29110</v>
      </c>
    </row>
    <row r="56" spans="1:13" ht="11.25">
      <c r="A56" s="20"/>
      <c r="B56" s="23"/>
      <c r="C56" s="21" t="s">
        <v>32</v>
      </c>
      <c r="D56" s="21"/>
      <c r="E56" s="21"/>
      <c r="F56" s="21"/>
      <c r="G56" s="21"/>
      <c r="H56" s="21"/>
      <c r="I56" s="21"/>
      <c r="J56" s="21"/>
      <c r="K56" s="22">
        <v>1</v>
      </c>
      <c r="L56" s="56" t="s">
        <v>24</v>
      </c>
      <c r="M56" s="53">
        <v>29110</v>
      </c>
    </row>
    <row r="57" spans="1:13" ht="11.25">
      <c r="A57" s="17" t="s">
        <v>36</v>
      </c>
      <c r="B57" s="17"/>
      <c r="C57" s="17"/>
      <c r="D57" s="17"/>
      <c r="E57" s="17"/>
      <c r="F57" s="17"/>
      <c r="G57" s="17"/>
      <c r="H57" s="17"/>
      <c r="I57" s="17"/>
      <c r="J57" s="17"/>
      <c r="K57" s="18" t="s">
        <v>17</v>
      </c>
      <c r="L57" s="56" t="s">
        <v>17</v>
      </c>
      <c r="M57" s="53">
        <v>27293</v>
      </c>
    </row>
    <row r="58" spans="1:13" ht="11.25">
      <c r="A58" s="20"/>
      <c r="B58" s="21" t="s">
        <v>406</v>
      </c>
      <c r="C58" s="21"/>
      <c r="D58" s="21"/>
      <c r="E58" s="21"/>
      <c r="F58" s="21"/>
      <c r="G58" s="21"/>
      <c r="H58" s="21"/>
      <c r="I58" s="21"/>
      <c r="J58" s="21"/>
      <c r="K58" s="22">
        <v>19</v>
      </c>
      <c r="L58" s="56" t="s">
        <v>24</v>
      </c>
      <c r="M58" s="53">
        <v>25960</v>
      </c>
    </row>
    <row r="59" spans="1:13" ht="11.25">
      <c r="A59" s="20"/>
      <c r="B59" s="23"/>
      <c r="C59" s="21" t="s">
        <v>32</v>
      </c>
      <c r="D59" s="21"/>
      <c r="E59" s="21"/>
      <c r="F59" s="21"/>
      <c r="G59" s="21"/>
      <c r="H59" s="21"/>
      <c r="I59" s="21"/>
      <c r="J59" s="21"/>
      <c r="K59" s="22">
        <v>19</v>
      </c>
      <c r="L59" s="56" t="s">
        <v>24</v>
      </c>
      <c r="M59" s="53">
        <v>25960</v>
      </c>
    </row>
    <row r="60" spans="1:13" ht="11.25">
      <c r="A60" s="20"/>
      <c r="B60" s="21" t="s">
        <v>272</v>
      </c>
      <c r="C60" s="21"/>
      <c r="D60" s="21"/>
      <c r="E60" s="21"/>
      <c r="F60" s="21"/>
      <c r="G60" s="21"/>
      <c r="H60" s="21"/>
      <c r="I60" s="21"/>
      <c r="J60" s="21"/>
      <c r="K60" s="24">
        <v>0.4</v>
      </c>
      <c r="L60" s="56" t="s">
        <v>45</v>
      </c>
      <c r="M60" s="53">
        <v>1333</v>
      </c>
    </row>
    <row r="61" spans="1:13" ht="11.25">
      <c r="A61" s="20"/>
      <c r="B61" s="23"/>
      <c r="C61" s="21" t="s">
        <v>32</v>
      </c>
      <c r="D61" s="21"/>
      <c r="E61" s="21"/>
      <c r="F61" s="21"/>
      <c r="G61" s="21"/>
      <c r="H61" s="21"/>
      <c r="I61" s="21"/>
      <c r="J61" s="21"/>
      <c r="K61" s="24">
        <v>0.4</v>
      </c>
      <c r="L61" s="56" t="s">
        <v>45</v>
      </c>
      <c r="M61" s="53">
        <v>1333</v>
      </c>
    </row>
    <row r="62" spans="1:13" ht="11.25">
      <c r="A62" s="17" t="s">
        <v>63</v>
      </c>
      <c r="B62" s="17"/>
      <c r="C62" s="17"/>
      <c r="D62" s="17"/>
      <c r="E62" s="17"/>
      <c r="F62" s="17"/>
      <c r="G62" s="17"/>
      <c r="H62" s="17"/>
      <c r="I62" s="17"/>
      <c r="J62" s="17"/>
      <c r="K62" s="18" t="s">
        <v>17</v>
      </c>
      <c r="L62" s="56" t="s">
        <v>17</v>
      </c>
      <c r="M62" s="53">
        <v>3479</v>
      </c>
    </row>
    <row r="63" spans="1:13" ht="11.25">
      <c r="A63" s="20"/>
      <c r="B63" s="21" t="s">
        <v>320</v>
      </c>
      <c r="C63" s="21"/>
      <c r="D63" s="21"/>
      <c r="E63" s="21"/>
      <c r="F63" s="21"/>
      <c r="G63" s="21"/>
      <c r="H63" s="21"/>
      <c r="I63" s="21"/>
      <c r="J63" s="21"/>
      <c r="K63" s="22">
        <v>1</v>
      </c>
      <c r="L63" s="56" t="s">
        <v>24</v>
      </c>
      <c r="M63" s="53">
        <v>2045</v>
      </c>
    </row>
    <row r="64" spans="1:13" ht="11.25">
      <c r="A64" s="20"/>
      <c r="B64" s="23"/>
      <c r="C64" s="21" t="s">
        <v>607</v>
      </c>
      <c r="D64" s="21"/>
      <c r="E64" s="21"/>
      <c r="F64" s="21"/>
      <c r="G64" s="21"/>
      <c r="H64" s="21"/>
      <c r="I64" s="21"/>
      <c r="J64" s="21"/>
      <c r="K64" s="22">
        <v>1</v>
      </c>
      <c r="L64" s="56" t="s">
        <v>24</v>
      </c>
      <c r="M64" s="53">
        <v>2045</v>
      </c>
    </row>
    <row r="65" spans="1:13" ht="11.25">
      <c r="A65" s="20"/>
      <c r="B65" s="21" t="s">
        <v>89</v>
      </c>
      <c r="C65" s="21"/>
      <c r="D65" s="21"/>
      <c r="E65" s="21"/>
      <c r="F65" s="21"/>
      <c r="G65" s="21"/>
      <c r="H65" s="21"/>
      <c r="I65" s="21"/>
      <c r="J65" s="21"/>
      <c r="K65" s="22">
        <v>45</v>
      </c>
      <c r="L65" s="56" t="s">
        <v>31</v>
      </c>
      <c r="M65" s="53">
        <v>1434</v>
      </c>
    </row>
    <row r="66" spans="1:13" ht="11.25">
      <c r="A66" s="20"/>
      <c r="B66" s="23"/>
      <c r="C66" s="21" t="s">
        <v>32</v>
      </c>
      <c r="D66" s="21"/>
      <c r="E66" s="21"/>
      <c r="F66" s="21"/>
      <c r="G66" s="21"/>
      <c r="H66" s="21"/>
      <c r="I66" s="21"/>
      <c r="J66" s="21"/>
      <c r="K66" s="22">
        <v>45</v>
      </c>
      <c r="L66" s="56" t="s">
        <v>31</v>
      </c>
      <c r="M66" s="53">
        <v>1434</v>
      </c>
    </row>
    <row r="67" spans="1:13" ht="11.25">
      <c r="A67" s="17" t="s">
        <v>65</v>
      </c>
      <c r="B67" s="17"/>
      <c r="C67" s="17"/>
      <c r="D67" s="17"/>
      <c r="E67" s="17"/>
      <c r="F67" s="17"/>
      <c r="G67" s="17"/>
      <c r="H67" s="17"/>
      <c r="I67" s="17"/>
      <c r="J67" s="17"/>
      <c r="K67" s="18" t="s">
        <v>17</v>
      </c>
      <c r="L67" s="56" t="s">
        <v>17</v>
      </c>
      <c r="M67" s="53">
        <v>46152</v>
      </c>
    </row>
    <row r="68" spans="1:13" ht="11.25">
      <c r="A68" s="20"/>
      <c r="B68" s="21" t="s">
        <v>608</v>
      </c>
      <c r="C68" s="21"/>
      <c r="D68" s="21"/>
      <c r="E68" s="21"/>
      <c r="F68" s="21"/>
      <c r="G68" s="21"/>
      <c r="H68" s="21"/>
      <c r="I68" s="21"/>
      <c r="J68" s="21"/>
      <c r="K68" s="22">
        <v>15</v>
      </c>
      <c r="L68" s="56" t="s">
        <v>24</v>
      </c>
      <c r="M68" s="53">
        <v>26208</v>
      </c>
    </row>
    <row r="69" spans="1:13" ht="11.25">
      <c r="A69" s="20"/>
      <c r="B69" s="23"/>
      <c r="C69" s="21" t="s">
        <v>32</v>
      </c>
      <c r="D69" s="21"/>
      <c r="E69" s="21"/>
      <c r="F69" s="21"/>
      <c r="G69" s="21"/>
      <c r="H69" s="21"/>
      <c r="I69" s="21"/>
      <c r="J69" s="21"/>
      <c r="K69" s="22">
        <v>15</v>
      </c>
      <c r="L69" s="56" t="s">
        <v>24</v>
      </c>
      <c r="M69" s="53">
        <v>26208</v>
      </c>
    </row>
    <row r="70" spans="1:13" ht="11.25">
      <c r="A70" s="20"/>
      <c r="B70" s="21" t="s">
        <v>609</v>
      </c>
      <c r="C70" s="21"/>
      <c r="D70" s="21"/>
      <c r="E70" s="21"/>
      <c r="F70" s="21"/>
      <c r="G70" s="21"/>
      <c r="H70" s="21"/>
      <c r="I70" s="21"/>
      <c r="J70" s="21"/>
      <c r="K70" s="22">
        <v>1</v>
      </c>
      <c r="L70" s="56" t="s">
        <v>24</v>
      </c>
      <c r="M70" s="55">
        <v>116</v>
      </c>
    </row>
    <row r="71" spans="1:13" ht="11.25">
      <c r="A71" s="20"/>
      <c r="B71" s="23"/>
      <c r="C71" s="21" t="s">
        <v>610</v>
      </c>
      <c r="D71" s="21"/>
      <c r="E71" s="21"/>
      <c r="F71" s="21"/>
      <c r="G71" s="21"/>
      <c r="H71" s="21"/>
      <c r="I71" s="21"/>
      <c r="J71" s="21"/>
      <c r="K71" s="22">
        <v>1</v>
      </c>
      <c r="L71" s="56" t="s">
        <v>24</v>
      </c>
      <c r="M71" s="55">
        <v>116</v>
      </c>
    </row>
    <row r="72" spans="1:13" ht="11.25">
      <c r="A72" s="20"/>
      <c r="B72" s="21" t="s">
        <v>39</v>
      </c>
      <c r="C72" s="21"/>
      <c r="D72" s="21"/>
      <c r="E72" s="21"/>
      <c r="F72" s="21"/>
      <c r="G72" s="21"/>
      <c r="H72" s="21"/>
      <c r="I72" s="21"/>
      <c r="J72" s="21"/>
      <c r="K72" s="22">
        <v>1</v>
      </c>
      <c r="L72" s="56" t="s">
        <v>24</v>
      </c>
      <c r="M72" s="53">
        <v>19827</v>
      </c>
    </row>
    <row r="73" spans="1:13" ht="11.25">
      <c r="A73" s="20"/>
      <c r="B73" s="23"/>
      <c r="C73" s="21" t="s">
        <v>611</v>
      </c>
      <c r="D73" s="21"/>
      <c r="E73" s="21"/>
      <c r="F73" s="21"/>
      <c r="G73" s="21"/>
      <c r="H73" s="21"/>
      <c r="I73" s="21"/>
      <c r="J73" s="21"/>
      <c r="K73" s="22">
        <v>1</v>
      </c>
      <c r="L73" s="56" t="s">
        <v>24</v>
      </c>
      <c r="M73" s="53">
        <v>19827</v>
      </c>
    </row>
    <row r="74" spans="1:13" ht="11.25">
      <c r="A74" s="17" t="s">
        <v>40</v>
      </c>
      <c r="B74" s="17"/>
      <c r="C74" s="17"/>
      <c r="D74" s="17"/>
      <c r="E74" s="17"/>
      <c r="F74" s="17"/>
      <c r="G74" s="17"/>
      <c r="H74" s="17"/>
      <c r="I74" s="17"/>
      <c r="J74" s="17"/>
      <c r="K74" s="18" t="s">
        <v>17</v>
      </c>
      <c r="L74" s="56" t="s">
        <v>17</v>
      </c>
      <c r="M74" s="53">
        <v>12050</v>
      </c>
    </row>
    <row r="75" spans="1:13" ht="11.25">
      <c r="A75" s="20"/>
      <c r="B75" s="21" t="s">
        <v>42</v>
      </c>
      <c r="C75" s="21"/>
      <c r="D75" s="21"/>
      <c r="E75" s="21"/>
      <c r="F75" s="21"/>
      <c r="G75" s="21"/>
      <c r="H75" s="21"/>
      <c r="I75" s="21"/>
      <c r="J75" s="21"/>
      <c r="K75" s="25">
        <v>9.75</v>
      </c>
      <c r="L75" s="56" t="s">
        <v>20</v>
      </c>
      <c r="M75" s="53">
        <v>9485</v>
      </c>
    </row>
    <row r="76" spans="1:13" ht="11.25">
      <c r="A76" s="20"/>
      <c r="B76" s="23"/>
      <c r="C76" s="21" t="s">
        <v>612</v>
      </c>
      <c r="D76" s="21"/>
      <c r="E76" s="21"/>
      <c r="F76" s="21"/>
      <c r="G76" s="21"/>
      <c r="H76" s="21"/>
      <c r="I76" s="21"/>
      <c r="J76" s="21"/>
      <c r="K76" s="25">
        <v>4.87</v>
      </c>
      <c r="L76" s="56" t="s">
        <v>20</v>
      </c>
      <c r="M76" s="53">
        <v>4743</v>
      </c>
    </row>
    <row r="77" spans="1:13" ht="11.25">
      <c r="A77" s="20"/>
      <c r="B77" s="23"/>
      <c r="C77" s="21" t="s">
        <v>613</v>
      </c>
      <c r="D77" s="21"/>
      <c r="E77" s="21"/>
      <c r="F77" s="21"/>
      <c r="G77" s="21"/>
      <c r="H77" s="21"/>
      <c r="I77" s="21"/>
      <c r="J77" s="21"/>
      <c r="K77" s="25">
        <v>4.88</v>
      </c>
      <c r="L77" s="56" t="s">
        <v>20</v>
      </c>
      <c r="M77" s="53">
        <v>4743</v>
      </c>
    </row>
    <row r="78" spans="1:13" ht="11.25">
      <c r="A78" s="20"/>
      <c r="B78" s="21" t="s">
        <v>81</v>
      </c>
      <c r="C78" s="21"/>
      <c r="D78" s="21"/>
      <c r="E78" s="21"/>
      <c r="F78" s="21"/>
      <c r="G78" s="21"/>
      <c r="H78" s="21"/>
      <c r="I78" s="21"/>
      <c r="J78" s="21"/>
      <c r="K78" s="24">
        <v>2.7</v>
      </c>
      <c r="L78" s="56" t="s">
        <v>20</v>
      </c>
      <c r="M78" s="53">
        <v>1831</v>
      </c>
    </row>
    <row r="79" spans="1:13" ht="11.25">
      <c r="A79" s="20"/>
      <c r="B79" s="23"/>
      <c r="C79" s="21" t="s">
        <v>612</v>
      </c>
      <c r="D79" s="21"/>
      <c r="E79" s="21"/>
      <c r="F79" s="21"/>
      <c r="G79" s="21"/>
      <c r="H79" s="21"/>
      <c r="I79" s="21"/>
      <c r="J79" s="21"/>
      <c r="K79" s="24">
        <v>2.7</v>
      </c>
      <c r="L79" s="56" t="s">
        <v>20</v>
      </c>
      <c r="M79" s="53">
        <v>1831</v>
      </c>
    </row>
    <row r="80" spans="1:13" ht="11.25">
      <c r="A80" s="20"/>
      <c r="B80" s="21" t="s">
        <v>44</v>
      </c>
      <c r="C80" s="21"/>
      <c r="D80" s="21"/>
      <c r="E80" s="21"/>
      <c r="F80" s="21"/>
      <c r="G80" s="21"/>
      <c r="H80" s="21"/>
      <c r="I80" s="21"/>
      <c r="J80" s="21"/>
      <c r="K80" s="25">
        <v>0.67</v>
      </c>
      <c r="L80" s="56" t="s">
        <v>45</v>
      </c>
      <c r="M80" s="55">
        <v>733</v>
      </c>
    </row>
    <row r="81" spans="1:13" ht="12" thickBot="1">
      <c r="A81" s="20"/>
      <c r="B81" s="23"/>
      <c r="C81" s="21" t="s">
        <v>32</v>
      </c>
      <c r="D81" s="21"/>
      <c r="E81" s="21"/>
      <c r="F81" s="21"/>
      <c r="G81" s="21"/>
      <c r="H81" s="21"/>
      <c r="I81" s="21"/>
      <c r="J81" s="21"/>
      <c r="K81" s="25">
        <v>0.67</v>
      </c>
      <c r="L81" s="56" t="s">
        <v>45</v>
      </c>
      <c r="M81" s="55">
        <v>733</v>
      </c>
    </row>
    <row r="82" spans="1:13" ht="13.5" thickBot="1">
      <c r="A82" s="26"/>
      <c r="B82" s="27"/>
      <c r="C82" s="27"/>
      <c r="D82" s="27"/>
      <c r="E82" s="27"/>
      <c r="F82" s="27"/>
      <c r="G82" s="27"/>
      <c r="H82" s="27"/>
      <c r="I82" s="27"/>
      <c r="J82" s="28"/>
      <c r="K82" s="27"/>
      <c r="L82" s="29" t="s">
        <v>46</v>
      </c>
      <c r="M82" s="30">
        <v>202831</v>
      </c>
    </row>
    <row r="83" ht="12" thickBot="1"/>
    <row r="84" spans="2:14" s="31" customFormat="1" ht="16.5" thickBot="1">
      <c r="B84" s="31" t="s">
        <v>47</v>
      </c>
      <c r="M84" s="10">
        <v>9912.59</v>
      </c>
      <c r="N84" s="32" t="s">
        <v>7</v>
      </c>
    </row>
    <row r="87" ht="12" thickBot="1"/>
    <row r="88" spans="1:14" ht="16.5" thickBot="1">
      <c r="A88" s="33" t="s">
        <v>48</v>
      </c>
      <c r="B88" s="33"/>
      <c r="C88" s="33"/>
      <c r="D88" s="33"/>
      <c r="E88" s="33"/>
      <c r="F88" s="33"/>
      <c r="G88" s="33"/>
      <c r="H88" s="33"/>
      <c r="I88" s="33"/>
      <c r="J88" s="33"/>
      <c r="M88" s="34">
        <f>M89</f>
        <v>51484.5</v>
      </c>
      <c r="N88" s="11" t="s">
        <v>7</v>
      </c>
    </row>
    <row r="89" spans="1:13" ht="15">
      <c r="A89" s="1" t="s">
        <v>49</v>
      </c>
      <c r="B89" s="1"/>
      <c r="C89" s="1"/>
      <c r="D89" s="1"/>
      <c r="E89" s="1"/>
      <c r="F89" s="1"/>
      <c r="G89" s="1"/>
      <c r="H89" s="1"/>
      <c r="I89" s="1"/>
      <c r="J89" s="1"/>
      <c r="M89" s="35">
        <v>51484.5</v>
      </c>
    </row>
    <row r="90" ht="12" thickBot="1"/>
    <row r="91" spans="1:14" ht="16.5" thickBot="1">
      <c r="A91" s="9" t="s">
        <v>50</v>
      </c>
      <c r="B91" s="9"/>
      <c r="C91" s="9"/>
      <c r="D91" s="9"/>
      <c r="E91" s="9"/>
      <c r="F91" s="9"/>
      <c r="G91" s="9"/>
      <c r="H91" s="9"/>
      <c r="I91" s="9"/>
      <c r="J91" s="9"/>
      <c r="M91" s="10">
        <f>M10+M11+M84-M82-M88</f>
        <v>-82086.91</v>
      </c>
      <c r="N91" s="11" t="s">
        <v>7</v>
      </c>
    </row>
    <row r="96" spans="10:13" ht="15">
      <c r="J96" s="3" t="s">
        <v>51</v>
      </c>
      <c r="K96" s="3" t="s">
        <v>52</v>
      </c>
      <c r="L96" s="3"/>
      <c r="M96" s="3"/>
    </row>
  </sheetData>
  <sheetProtection/>
  <mergeCells count="80">
    <mergeCell ref="A89:J89"/>
    <mergeCell ref="A91:J91"/>
    <mergeCell ref="C77:J77"/>
    <mergeCell ref="B78:J78"/>
    <mergeCell ref="C79:J79"/>
    <mergeCell ref="B80:J80"/>
    <mergeCell ref="C81:J81"/>
    <mergeCell ref="A88:J88"/>
    <mergeCell ref="C71:J71"/>
    <mergeCell ref="B72:J72"/>
    <mergeCell ref="C73:J73"/>
    <mergeCell ref="A74:J74"/>
    <mergeCell ref="B75:J75"/>
    <mergeCell ref="C76:J76"/>
    <mergeCell ref="B65:J65"/>
    <mergeCell ref="C66:J66"/>
    <mergeCell ref="A67:J67"/>
    <mergeCell ref="B68:J68"/>
    <mergeCell ref="C69:J69"/>
    <mergeCell ref="B70:J70"/>
    <mergeCell ref="C59:J59"/>
    <mergeCell ref="B60:J60"/>
    <mergeCell ref="C61:J61"/>
    <mergeCell ref="A62:J62"/>
    <mergeCell ref="B63:J63"/>
    <mergeCell ref="C64:J64"/>
    <mergeCell ref="C53:J53"/>
    <mergeCell ref="A54:J54"/>
    <mergeCell ref="B55:J55"/>
    <mergeCell ref="C56:J56"/>
    <mergeCell ref="A57:J57"/>
    <mergeCell ref="B58:J58"/>
    <mergeCell ref="B47:J47"/>
    <mergeCell ref="B48:J48"/>
    <mergeCell ref="C49:J49"/>
    <mergeCell ref="B50:J50"/>
    <mergeCell ref="C51:J51"/>
    <mergeCell ref="B52:J52"/>
    <mergeCell ref="C41:J41"/>
    <mergeCell ref="A42:J42"/>
    <mergeCell ref="B43:J43"/>
    <mergeCell ref="B44:J44"/>
    <mergeCell ref="C45:J45"/>
    <mergeCell ref="A46:J46"/>
    <mergeCell ref="A35:J35"/>
    <mergeCell ref="B36:J36"/>
    <mergeCell ref="B37:J37"/>
    <mergeCell ref="C38:J38"/>
    <mergeCell ref="B39:J39"/>
    <mergeCell ref="B40:J40"/>
    <mergeCell ref="A29:J29"/>
    <mergeCell ref="B30:J30"/>
    <mergeCell ref="B31:J31"/>
    <mergeCell ref="C32:J32"/>
    <mergeCell ref="B33:J33"/>
    <mergeCell ref="C34:J34"/>
    <mergeCell ref="C23:J23"/>
    <mergeCell ref="A24:J24"/>
    <mergeCell ref="B25:J25"/>
    <mergeCell ref="C26:J26"/>
    <mergeCell ref="B27:J27"/>
    <mergeCell ref="C28:J28"/>
    <mergeCell ref="A17:J17"/>
    <mergeCell ref="B18:J18"/>
    <mergeCell ref="B19:J19"/>
    <mergeCell ref="C20:J20"/>
    <mergeCell ref="B21:J21"/>
    <mergeCell ref="B22:J22"/>
    <mergeCell ref="A11:J11"/>
    <mergeCell ref="A12:J12"/>
    <mergeCell ref="A13:J13"/>
    <mergeCell ref="A14:J16"/>
    <mergeCell ref="K14:L15"/>
    <mergeCell ref="M14:M15"/>
    <mergeCell ref="A2:M2"/>
    <mergeCell ref="A3:M3"/>
    <mergeCell ref="A4:J4"/>
    <mergeCell ref="A5:I5"/>
    <mergeCell ref="A6:M6"/>
    <mergeCell ref="A10:J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N89"/>
  <sheetViews>
    <sheetView zoomScalePageLayoutView="0" workbookViewId="0" topLeftCell="A61">
      <selection activeCell="Q77" sqref="Q77"/>
    </sheetView>
  </sheetViews>
  <sheetFormatPr defaultColWidth="9.140625" defaultRowHeight="15"/>
  <cols>
    <col min="1" max="9" width="2.00390625" style="2" customWidth="1"/>
    <col min="10" max="10" width="47.57421875" style="2" customWidth="1"/>
    <col min="11" max="11" width="11.8515625" style="2" customWidth="1"/>
    <col min="12" max="12" width="8.140625" style="2" customWidth="1"/>
    <col min="13" max="13" width="17.851562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9" ht="11.25">
      <c r="A6" s="4"/>
      <c r="B6" s="4"/>
      <c r="C6" s="4"/>
      <c r="D6" s="4"/>
      <c r="E6" s="4"/>
      <c r="F6" s="4"/>
      <c r="G6" s="4"/>
      <c r="H6" s="4"/>
      <c r="I6" s="4"/>
    </row>
    <row r="7" spans="1:13" ht="20.25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9" spans="1:13" ht="12.75">
      <c r="A9" s="6" t="s">
        <v>72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2.75">
      <c r="A10" s="7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2" spans="1:13" ht="13.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8"/>
      <c r="L12" s="8"/>
      <c r="M12" s="8"/>
    </row>
    <row r="13" spans="1:14" ht="16.5" thickBot="1">
      <c r="A13" s="9" t="s">
        <v>6</v>
      </c>
      <c r="B13" s="9"/>
      <c r="C13" s="9"/>
      <c r="D13" s="9"/>
      <c r="E13" s="9"/>
      <c r="F13" s="9"/>
      <c r="G13" s="9"/>
      <c r="H13" s="9"/>
      <c r="I13" s="9"/>
      <c r="J13" s="9"/>
      <c r="M13" s="10">
        <v>-37425.88</v>
      </c>
      <c r="N13" s="11" t="s">
        <v>7</v>
      </c>
    </row>
    <row r="14" spans="1:14" ht="16.5" thickBot="1">
      <c r="A14" s="9" t="s">
        <v>8</v>
      </c>
      <c r="B14" s="9"/>
      <c r="C14" s="9"/>
      <c r="D14" s="9"/>
      <c r="E14" s="9"/>
      <c r="F14" s="9"/>
      <c r="G14" s="9"/>
      <c r="H14" s="9"/>
      <c r="I14" s="9"/>
      <c r="J14" s="9"/>
      <c r="M14" s="10">
        <v>247983.62</v>
      </c>
      <c r="N14" s="11" t="s">
        <v>7</v>
      </c>
    </row>
    <row r="15" spans="1:14" ht="16.5" thickBot="1">
      <c r="A15" s="9" t="s">
        <v>9</v>
      </c>
      <c r="B15" s="9"/>
      <c r="C15" s="9"/>
      <c r="D15" s="9"/>
      <c r="E15" s="9"/>
      <c r="F15" s="9"/>
      <c r="G15" s="9"/>
      <c r="H15" s="9"/>
      <c r="I15" s="9"/>
      <c r="J15" s="9"/>
      <c r="M15" s="10">
        <v>238019.09</v>
      </c>
      <c r="N15" s="11" t="s">
        <v>7</v>
      </c>
    </row>
    <row r="16" spans="1:10" ht="16.5" thickBot="1">
      <c r="A16" s="12" t="s">
        <v>10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3" ht="12" thickBot="1">
      <c r="A17" s="13" t="s">
        <v>11</v>
      </c>
      <c r="B17" s="13"/>
      <c r="C17" s="13"/>
      <c r="D17" s="13"/>
      <c r="E17" s="13"/>
      <c r="F17" s="13"/>
      <c r="G17" s="13"/>
      <c r="H17" s="13"/>
      <c r="I17" s="13"/>
      <c r="J17" s="13"/>
      <c r="K17" s="14" t="s">
        <v>12</v>
      </c>
      <c r="L17" s="14"/>
      <c r="M17" s="15" t="s">
        <v>13</v>
      </c>
    </row>
    <row r="18" spans="1:13" ht="12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4"/>
      <c r="L18" s="14"/>
      <c r="M18" s="16"/>
    </row>
    <row r="19" spans="1:13" ht="13.5" thickBo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1" t="s">
        <v>14</v>
      </c>
      <c r="L19" s="11" t="s">
        <v>15</v>
      </c>
      <c r="M19" s="11" t="s">
        <v>7</v>
      </c>
    </row>
    <row r="20" spans="1:13" ht="11.25">
      <c r="A20" s="17" t="s">
        <v>16</v>
      </c>
      <c r="B20" s="17"/>
      <c r="C20" s="17"/>
      <c r="D20" s="17"/>
      <c r="E20" s="17"/>
      <c r="F20" s="17"/>
      <c r="G20" s="17"/>
      <c r="H20" s="17"/>
      <c r="I20" s="17"/>
      <c r="J20" s="17"/>
      <c r="K20" s="18" t="s">
        <v>17</v>
      </c>
      <c r="L20" s="18" t="s">
        <v>17</v>
      </c>
      <c r="M20" s="53">
        <v>10628</v>
      </c>
    </row>
    <row r="21" spans="1:13" ht="11.25">
      <c r="A21" s="20"/>
      <c r="B21" s="21" t="s">
        <v>18</v>
      </c>
      <c r="C21" s="21"/>
      <c r="D21" s="21"/>
      <c r="E21" s="21"/>
      <c r="F21" s="21"/>
      <c r="G21" s="21"/>
      <c r="H21" s="21"/>
      <c r="I21" s="21"/>
      <c r="J21" s="21"/>
      <c r="K21" s="22">
        <v>120</v>
      </c>
      <c r="L21" s="18" t="s">
        <v>17</v>
      </c>
      <c r="M21" s="53">
        <v>1415</v>
      </c>
    </row>
    <row r="22" spans="1:13" ht="11.25">
      <c r="A22" s="20"/>
      <c r="B22" s="21" t="s">
        <v>73</v>
      </c>
      <c r="C22" s="21"/>
      <c r="D22" s="21"/>
      <c r="E22" s="21"/>
      <c r="F22" s="21"/>
      <c r="G22" s="21"/>
      <c r="H22" s="21"/>
      <c r="I22" s="21"/>
      <c r="J22" s="21"/>
      <c r="K22" s="22">
        <v>120</v>
      </c>
      <c r="L22" s="18" t="s">
        <v>31</v>
      </c>
      <c r="M22" s="53">
        <v>1415</v>
      </c>
    </row>
    <row r="23" spans="1:13" ht="11.25">
      <c r="A23" s="20"/>
      <c r="B23" s="23"/>
      <c r="C23" s="21" t="s">
        <v>32</v>
      </c>
      <c r="D23" s="21"/>
      <c r="E23" s="21"/>
      <c r="F23" s="21"/>
      <c r="G23" s="21"/>
      <c r="H23" s="21"/>
      <c r="I23" s="21"/>
      <c r="J23" s="21"/>
      <c r="K23" s="22">
        <v>120</v>
      </c>
      <c r="L23" s="18" t="s">
        <v>31</v>
      </c>
      <c r="M23" s="53">
        <v>1415</v>
      </c>
    </row>
    <row r="24" spans="1:13" ht="11.25">
      <c r="A24" s="20"/>
      <c r="B24" s="21" t="s">
        <v>27</v>
      </c>
      <c r="C24" s="21"/>
      <c r="D24" s="21"/>
      <c r="E24" s="21"/>
      <c r="F24" s="21"/>
      <c r="G24" s="21"/>
      <c r="H24" s="21"/>
      <c r="I24" s="21"/>
      <c r="J24" s="21"/>
      <c r="K24" s="25">
        <v>5.65</v>
      </c>
      <c r="L24" s="18" t="s">
        <v>20</v>
      </c>
      <c r="M24" s="53">
        <v>7848</v>
      </c>
    </row>
    <row r="25" spans="1:13" ht="11.25">
      <c r="A25" s="20"/>
      <c r="B25" s="23"/>
      <c r="C25" s="21" t="s">
        <v>32</v>
      </c>
      <c r="D25" s="21"/>
      <c r="E25" s="21"/>
      <c r="F25" s="21"/>
      <c r="G25" s="21"/>
      <c r="H25" s="21"/>
      <c r="I25" s="21"/>
      <c r="J25" s="21"/>
      <c r="K25" s="25">
        <v>5.65</v>
      </c>
      <c r="L25" s="18" t="s">
        <v>20</v>
      </c>
      <c r="M25" s="53">
        <v>7848</v>
      </c>
    </row>
    <row r="26" spans="1:13" ht="11.25">
      <c r="A26" s="20"/>
      <c r="B26" s="21" t="s">
        <v>23</v>
      </c>
      <c r="C26" s="21"/>
      <c r="D26" s="21"/>
      <c r="E26" s="21"/>
      <c r="F26" s="21"/>
      <c r="G26" s="21"/>
      <c r="H26" s="21"/>
      <c r="I26" s="21"/>
      <c r="J26" s="21"/>
      <c r="K26" s="22">
        <v>3</v>
      </c>
      <c r="L26" s="18" t="s">
        <v>24</v>
      </c>
      <c r="M26" s="53">
        <v>1366</v>
      </c>
    </row>
    <row r="27" spans="1:13" ht="11.25">
      <c r="A27" s="20"/>
      <c r="B27" s="23"/>
      <c r="C27" s="21" t="s">
        <v>32</v>
      </c>
      <c r="D27" s="21"/>
      <c r="E27" s="21"/>
      <c r="F27" s="21"/>
      <c r="G27" s="21"/>
      <c r="H27" s="21"/>
      <c r="I27" s="21"/>
      <c r="J27" s="21"/>
      <c r="K27" s="22">
        <v>3</v>
      </c>
      <c r="L27" s="18" t="s">
        <v>24</v>
      </c>
      <c r="M27" s="53">
        <v>1366</v>
      </c>
    </row>
    <row r="28" spans="1:13" ht="11.25">
      <c r="A28" s="17" t="s">
        <v>22</v>
      </c>
      <c r="B28" s="17"/>
      <c r="C28" s="17"/>
      <c r="D28" s="17"/>
      <c r="E28" s="17"/>
      <c r="F28" s="17"/>
      <c r="G28" s="17"/>
      <c r="H28" s="17"/>
      <c r="I28" s="17"/>
      <c r="J28" s="17"/>
      <c r="K28" s="18" t="s">
        <v>17</v>
      </c>
      <c r="L28" s="18" t="s">
        <v>17</v>
      </c>
      <c r="M28" s="53">
        <v>19976</v>
      </c>
    </row>
    <row r="29" spans="1:13" ht="11.25">
      <c r="A29" s="20"/>
      <c r="B29" s="21" t="s">
        <v>74</v>
      </c>
      <c r="C29" s="21"/>
      <c r="D29" s="21"/>
      <c r="E29" s="21"/>
      <c r="F29" s="21"/>
      <c r="G29" s="21"/>
      <c r="H29" s="21"/>
      <c r="I29" s="21"/>
      <c r="J29" s="21"/>
      <c r="K29" s="54">
        <v>0.171</v>
      </c>
      <c r="L29" s="18" t="s">
        <v>58</v>
      </c>
      <c r="M29" s="53">
        <v>19976</v>
      </c>
    </row>
    <row r="30" spans="1:13" ht="11.25">
      <c r="A30" s="20"/>
      <c r="B30" s="23"/>
      <c r="C30" s="21" t="s">
        <v>32</v>
      </c>
      <c r="D30" s="21"/>
      <c r="E30" s="21"/>
      <c r="F30" s="21"/>
      <c r="G30" s="21"/>
      <c r="H30" s="21"/>
      <c r="I30" s="21"/>
      <c r="J30" s="21"/>
      <c r="K30" s="54">
        <v>0.171</v>
      </c>
      <c r="L30" s="18" t="s">
        <v>58</v>
      </c>
      <c r="M30" s="53">
        <v>19976</v>
      </c>
    </row>
    <row r="31" spans="1:13" ht="11.25">
      <c r="A31" s="17" t="s">
        <v>75</v>
      </c>
      <c r="B31" s="17"/>
      <c r="C31" s="17"/>
      <c r="D31" s="17"/>
      <c r="E31" s="17"/>
      <c r="F31" s="17"/>
      <c r="G31" s="17"/>
      <c r="H31" s="17"/>
      <c r="I31" s="17"/>
      <c r="J31" s="17"/>
      <c r="K31" s="18" t="s">
        <v>17</v>
      </c>
      <c r="L31" s="18" t="s">
        <v>17</v>
      </c>
      <c r="M31" s="53">
        <v>99070</v>
      </c>
    </row>
    <row r="32" spans="1:13" ht="11.25">
      <c r="A32" s="20"/>
      <c r="B32" s="21" t="s">
        <v>18</v>
      </c>
      <c r="C32" s="21"/>
      <c r="D32" s="21"/>
      <c r="E32" s="21"/>
      <c r="F32" s="21"/>
      <c r="G32" s="21"/>
      <c r="H32" s="21"/>
      <c r="I32" s="21"/>
      <c r="J32" s="21"/>
      <c r="K32" s="22">
        <v>3</v>
      </c>
      <c r="L32" s="18" t="s">
        <v>17</v>
      </c>
      <c r="M32" s="53">
        <v>99070</v>
      </c>
    </row>
    <row r="33" spans="1:13" ht="11.25">
      <c r="A33" s="20"/>
      <c r="B33" s="21" t="s">
        <v>76</v>
      </c>
      <c r="C33" s="21"/>
      <c r="D33" s="21"/>
      <c r="E33" s="21"/>
      <c r="F33" s="21"/>
      <c r="G33" s="21"/>
      <c r="H33" s="21"/>
      <c r="I33" s="21"/>
      <c r="J33" s="21"/>
      <c r="K33" s="22">
        <v>1</v>
      </c>
      <c r="L33" s="18" t="s">
        <v>24</v>
      </c>
      <c r="M33" s="53">
        <v>92545</v>
      </c>
    </row>
    <row r="34" spans="1:13" ht="11.25">
      <c r="A34" s="20"/>
      <c r="B34" s="23"/>
      <c r="C34" s="21" t="s">
        <v>32</v>
      </c>
      <c r="D34" s="21"/>
      <c r="E34" s="21"/>
      <c r="F34" s="21"/>
      <c r="G34" s="21"/>
      <c r="H34" s="21"/>
      <c r="I34" s="21"/>
      <c r="J34" s="21"/>
      <c r="K34" s="22">
        <v>1</v>
      </c>
      <c r="L34" s="18" t="s">
        <v>24</v>
      </c>
      <c r="M34" s="53">
        <v>92545</v>
      </c>
    </row>
    <row r="35" spans="1:13" ht="11.25">
      <c r="A35" s="20"/>
      <c r="B35" s="21" t="s">
        <v>77</v>
      </c>
      <c r="C35" s="21"/>
      <c r="D35" s="21"/>
      <c r="E35" s="21"/>
      <c r="F35" s="21"/>
      <c r="G35" s="21"/>
      <c r="H35" s="21"/>
      <c r="I35" s="21"/>
      <c r="J35" s="21"/>
      <c r="K35" s="22">
        <v>2</v>
      </c>
      <c r="L35" s="18" t="s">
        <v>31</v>
      </c>
      <c r="M35" s="53">
        <v>6525</v>
      </c>
    </row>
    <row r="36" spans="1:13" ht="11.25">
      <c r="A36" s="20"/>
      <c r="B36" s="23"/>
      <c r="C36" s="21" t="s">
        <v>32</v>
      </c>
      <c r="D36" s="21"/>
      <c r="E36" s="21"/>
      <c r="F36" s="21"/>
      <c r="G36" s="21"/>
      <c r="H36" s="21"/>
      <c r="I36" s="21"/>
      <c r="J36" s="21"/>
      <c r="K36" s="22">
        <v>2</v>
      </c>
      <c r="L36" s="18" t="s">
        <v>31</v>
      </c>
      <c r="M36" s="53">
        <v>6525</v>
      </c>
    </row>
    <row r="37" spans="1:13" ht="11.25">
      <c r="A37" s="17" t="s">
        <v>26</v>
      </c>
      <c r="B37" s="17"/>
      <c r="C37" s="17"/>
      <c r="D37" s="17"/>
      <c r="E37" s="17"/>
      <c r="F37" s="17"/>
      <c r="G37" s="17"/>
      <c r="H37" s="17"/>
      <c r="I37" s="17"/>
      <c r="J37" s="17"/>
      <c r="K37" s="18" t="s">
        <v>17</v>
      </c>
      <c r="L37" s="18" t="s">
        <v>17</v>
      </c>
      <c r="M37" s="53">
        <v>111857</v>
      </c>
    </row>
    <row r="38" spans="1:13" ht="11.25">
      <c r="A38" s="20"/>
      <c r="B38" s="21" t="s">
        <v>27</v>
      </c>
      <c r="C38" s="21"/>
      <c r="D38" s="21"/>
      <c r="E38" s="21"/>
      <c r="F38" s="21"/>
      <c r="G38" s="21"/>
      <c r="H38" s="21"/>
      <c r="I38" s="21"/>
      <c r="J38" s="21"/>
      <c r="K38" s="24">
        <v>5.3</v>
      </c>
      <c r="L38" s="18" t="s">
        <v>20</v>
      </c>
      <c r="M38" s="53">
        <v>12331</v>
      </c>
    </row>
    <row r="39" spans="1:13" ht="11.25">
      <c r="A39" s="20"/>
      <c r="B39" s="23"/>
      <c r="C39" s="21" t="s">
        <v>32</v>
      </c>
      <c r="D39" s="21"/>
      <c r="E39" s="21"/>
      <c r="F39" s="21"/>
      <c r="G39" s="21"/>
      <c r="H39" s="21"/>
      <c r="I39" s="21"/>
      <c r="J39" s="21"/>
      <c r="K39" s="24">
        <v>5.3</v>
      </c>
      <c r="L39" s="18" t="s">
        <v>20</v>
      </c>
      <c r="M39" s="53">
        <v>12331</v>
      </c>
    </row>
    <row r="40" spans="1:13" ht="11.25">
      <c r="A40" s="20"/>
      <c r="B40" s="21" t="s">
        <v>78</v>
      </c>
      <c r="C40" s="21"/>
      <c r="D40" s="21"/>
      <c r="E40" s="21"/>
      <c r="F40" s="21"/>
      <c r="G40" s="21"/>
      <c r="H40" s="21"/>
      <c r="I40" s="21"/>
      <c r="J40" s="21"/>
      <c r="K40" s="22">
        <v>1</v>
      </c>
      <c r="L40" s="18" t="s">
        <v>24</v>
      </c>
      <c r="M40" s="53">
        <v>99526</v>
      </c>
    </row>
    <row r="41" spans="1:13" ht="11.25">
      <c r="A41" s="20"/>
      <c r="B41" s="23"/>
      <c r="C41" s="21" t="s">
        <v>32</v>
      </c>
      <c r="D41" s="21"/>
      <c r="E41" s="21"/>
      <c r="F41" s="21"/>
      <c r="G41" s="21"/>
      <c r="H41" s="21"/>
      <c r="I41" s="21"/>
      <c r="J41" s="21"/>
      <c r="K41" s="22">
        <v>1</v>
      </c>
      <c r="L41" s="18" t="s">
        <v>24</v>
      </c>
      <c r="M41" s="53">
        <v>99526</v>
      </c>
    </row>
    <row r="42" spans="1:13" ht="11.25">
      <c r="A42" s="17" t="s">
        <v>79</v>
      </c>
      <c r="B42" s="17"/>
      <c r="C42" s="17"/>
      <c r="D42" s="17"/>
      <c r="E42" s="17"/>
      <c r="F42" s="17"/>
      <c r="G42" s="17"/>
      <c r="H42" s="17"/>
      <c r="I42" s="17"/>
      <c r="J42" s="17"/>
      <c r="K42" s="18" t="s">
        <v>17</v>
      </c>
      <c r="L42" s="18" t="s">
        <v>17</v>
      </c>
      <c r="M42" s="53">
        <v>105986</v>
      </c>
    </row>
    <row r="43" spans="1:13" ht="11.25">
      <c r="A43" s="20"/>
      <c r="B43" s="21" t="s">
        <v>18</v>
      </c>
      <c r="C43" s="21"/>
      <c r="D43" s="21"/>
      <c r="E43" s="21"/>
      <c r="F43" s="21"/>
      <c r="G43" s="21"/>
      <c r="H43" s="21"/>
      <c r="I43" s="21"/>
      <c r="J43" s="21"/>
      <c r="K43" s="22">
        <v>131</v>
      </c>
      <c r="L43" s="18" t="s">
        <v>17</v>
      </c>
      <c r="M43" s="53">
        <v>92190</v>
      </c>
    </row>
    <row r="44" spans="1:13" ht="11.25">
      <c r="A44" s="20"/>
      <c r="B44" s="21" t="s">
        <v>19</v>
      </c>
      <c r="C44" s="21"/>
      <c r="D44" s="21"/>
      <c r="E44" s="21"/>
      <c r="F44" s="21"/>
      <c r="G44" s="21"/>
      <c r="H44" s="21"/>
      <c r="I44" s="21"/>
      <c r="J44" s="21"/>
      <c r="K44" s="22">
        <v>118</v>
      </c>
      <c r="L44" s="18" t="s">
        <v>20</v>
      </c>
      <c r="M44" s="53">
        <v>34220</v>
      </c>
    </row>
    <row r="45" spans="1:13" ht="11.25">
      <c r="A45" s="20"/>
      <c r="B45" s="23"/>
      <c r="C45" s="21" t="s">
        <v>32</v>
      </c>
      <c r="D45" s="21"/>
      <c r="E45" s="21"/>
      <c r="F45" s="21"/>
      <c r="G45" s="21"/>
      <c r="H45" s="21"/>
      <c r="I45" s="21"/>
      <c r="J45" s="21"/>
      <c r="K45" s="22">
        <v>118</v>
      </c>
      <c r="L45" s="18" t="s">
        <v>20</v>
      </c>
      <c r="M45" s="53">
        <v>34220</v>
      </c>
    </row>
    <row r="46" spans="1:13" ht="11.25">
      <c r="A46" s="20"/>
      <c r="B46" s="21" t="s">
        <v>76</v>
      </c>
      <c r="C46" s="21"/>
      <c r="D46" s="21"/>
      <c r="E46" s="21"/>
      <c r="F46" s="21"/>
      <c r="G46" s="21"/>
      <c r="H46" s="21"/>
      <c r="I46" s="21"/>
      <c r="J46" s="21"/>
      <c r="K46" s="22">
        <v>1</v>
      </c>
      <c r="L46" s="18" t="s">
        <v>24</v>
      </c>
      <c r="M46" s="53">
        <v>55045</v>
      </c>
    </row>
    <row r="47" spans="1:13" ht="11.25">
      <c r="A47" s="20"/>
      <c r="B47" s="23"/>
      <c r="C47" s="21" t="s">
        <v>32</v>
      </c>
      <c r="D47" s="21"/>
      <c r="E47" s="21"/>
      <c r="F47" s="21"/>
      <c r="G47" s="21"/>
      <c r="H47" s="21"/>
      <c r="I47" s="21"/>
      <c r="J47" s="21"/>
      <c r="K47" s="22">
        <v>1</v>
      </c>
      <c r="L47" s="18" t="s">
        <v>24</v>
      </c>
      <c r="M47" s="53">
        <v>55045</v>
      </c>
    </row>
    <row r="48" spans="1:13" ht="11.25">
      <c r="A48" s="20"/>
      <c r="B48" s="21" t="s">
        <v>80</v>
      </c>
      <c r="C48" s="21"/>
      <c r="D48" s="21"/>
      <c r="E48" s="21"/>
      <c r="F48" s="21"/>
      <c r="G48" s="21"/>
      <c r="H48" s="21"/>
      <c r="I48" s="21"/>
      <c r="J48" s="21"/>
      <c r="K48" s="22">
        <v>12</v>
      </c>
      <c r="L48" s="18" t="s">
        <v>20</v>
      </c>
      <c r="M48" s="53">
        <v>2925</v>
      </c>
    </row>
    <row r="49" spans="1:13" ht="11.25">
      <c r="A49" s="20"/>
      <c r="B49" s="23"/>
      <c r="C49" s="21" t="s">
        <v>32</v>
      </c>
      <c r="D49" s="21"/>
      <c r="E49" s="21"/>
      <c r="F49" s="21"/>
      <c r="G49" s="21"/>
      <c r="H49" s="21"/>
      <c r="I49" s="21"/>
      <c r="J49" s="21"/>
      <c r="K49" s="22">
        <v>12</v>
      </c>
      <c r="L49" s="18" t="s">
        <v>20</v>
      </c>
      <c r="M49" s="53">
        <v>2925</v>
      </c>
    </row>
    <row r="50" spans="1:13" ht="11.25">
      <c r="A50" s="20"/>
      <c r="B50" s="21" t="s">
        <v>81</v>
      </c>
      <c r="C50" s="21"/>
      <c r="D50" s="21"/>
      <c r="E50" s="21"/>
      <c r="F50" s="21"/>
      <c r="G50" s="21"/>
      <c r="H50" s="21"/>
      <c r="I50" s="21"/>
      <c r="J50" s="21"/>
      <c r="K50" s="24">
        <v>2.9</v>
      </c>
      <c r="L50" s="18" t="s">
        <v>20</v>
      </c>
      <c r="M50" s="53">
        <v>2047</v>
      </c>
    </row>
    <row r="51" spans="1:13" ht="11.25">
      <c r="A51" s="20"/>
      <c r="B51" s="23"/>
      <c r="C51" s="21" t="s">
        <v>82</v>
      </c>
      <c r="D51" s="21"/>
      <c r="E51" s="21"/>
      <c r="F51" s="21"/>
      <c r="G51" s="21"/>
      <c r="H51" s="21"/>
      <c r="I51" s="21"/>
      <c r="J51" s="21"/>
      <c r="K51" s="24">
        <v>2.9</v>
      </c>
      <c r="L51" s="18" t="s">
        <v>20</v>
      </c>
      <c r="M51" s="53">
        <v>2047</v>
      </c>
    </row>
    <row r="52" spans="1:13" ht="11.25">
      <c r="A52" s="20"/>
      <c r="B52" s="21" t="s">
        <v>23</v>
      </c>
      <c r="C52" s="21"/>
      <c r="D52" s="21"/>
      <c r="E52" s="21"/>
      <c r="F52" s="21"/>
      <c r="G52" s="21"/>
      <c r="H52" s="21"/>
      <c r="I52" s="21"/>
      <c r="J52" s="21"/>
      <c r="K52" s="22">
        <v>2</v>
      </c>
      <c r="L52" s="18" t="s">
        <v>24</v>
      </c>
      <c r="M52" s="53">
        <v>11749</v>
      </c>
    </row>
    <row r="53" spans="1:13" ht="11.25">
      <c r="A53" s="20"/>
      <c r="B53" s="23"/>
      <c r="C53" s="21" t="s">
        <v>32</v>
      </c>
      <c r="D53" s="21"/>
      <c r="E53" s="21"/>
      <c r="F53" s="21"/>
      <c r="G53" s="21"/>
      <c r="H53" s="21"/>
      <c r="I53" s="21"/>
      <c r="J53" s="21"/>
      <c r="K53" s="22">
        <v>2</v>
      </c>
      <c r="L53" s="18" t="s">
        <v>24</v>
      </c>
      <c r="M53" s="53">
        <v>11749</v>
      </c>
    </row>
    <row r="54" spans="1:13" ht="11.25">
      <c r="A54" s="17" t="s">
        <v>29</v>
      </c>
      <c r="B54" s="17"/>
      <c r="C54" s="17"/>
      <c r="D54" s="17"/>
      <c r="E54" s="17"/>
      <c r="F54" s="17"/>
      <c r="G54" s="17"/>
      <c r="H54" s="17"/>
      <c r="I54" s="17"/>
      <c r="J54" s="17"/>
      <c r="K54" s="18" t="s">
        <v>17</v>
      </c>
      <c r="L54" s="18" t="s">
        <v>17</v>
      </c>
      <c r="M54" s="53">
        <v>7199</v>
      </c>
    </row>
    <row r="55" spans="1:13" ht="11.25">
      <c r="A55" s="20"/>
      <c r="B55" s="21" t="s">
        <v>18</v>
      </c>
      <c r="C55" s="21"/>
      <c r="D55" s="21"/>
      <c r="E55" s="21"/>
      <c r="F55" s="21"/>
      <c r="G55" s="21"/>
      <c r="H55" s="21"/>
      <c r="I55" s="21"/>
      <c r="J55" s="21"/>
      <c r="K55" s="24">
        <v>39.2</v>
      </c>
      <c r="L55" s="18" t="s">
        <v>17</v>
      </c>
      <c r="M55" s="53">
        <v>7199</v>
      </c>
    </row>
    <row r="56" spans="1:13" ht="11.25">
      <c r="A56" s="20"/>
      <c r="B56" s="21" t="s">
        <v>30</v>
      </c>
      <c r="C56" s="21"/>
      <c r="D56" s="21"/>
      <c r="E56" s="21"/>
      <c r="F56" s="21"/>
      <c r="G56" s="21"/>
      <c r="H56" s="21"/>
      <c r="I56" s="21"/>
      <c r="J56" s="21"/>
      <c r="K56" s="24">
        <v>39.2</v>
      </c>
      <c r="L56" s="18" t="s">
        <v>31</v>
      </c>
      <c r="M56" s="53">
        <v>7199</v>
      </c>
    </row>
    <row r="57" spans="1:13" ht="11.25">
      <c r="A57" s="20"/>
      <c r="B57" s="23"/>
      <c r="C57" s="21" t="s">
        <v>32</v>
      </c>
      <c r="D57" s="21"/>
      <c r="E57" s="21"/>
      <c r="F57" s="21"/>
      <c r="G57" s="21"/>
      <c r="H57" s="21"/>
      <c r="I57" s="21"/>
      <c r="J57" s="21"/>
      <c r="K57" s="24">
        <v>39.2</v>
      </c>
      <c r="L57" s="18" t="s">
        <v>31</v>
      </c>
      <c r="M57" s="53">
        <v>7199</v>
      </c>
    </row>
    <row r="58" spans="1:13" ht="11.25">
      <c r="A58" s="17" t="s">
        <v>34</v>
      </c>
      <c r="B58" s="17"/>
      <c r="C58" s="17"/>
      <c r="D58" s="17"/>
      <c r="E58" s="17"/>
      <c r="F58" s="17"/>
      <c r="G58" s="17"/>
      <c r="H58" s="17"/>
      <c r="I58" s="17"/>
      <c r="J58" s="17"/>
      <c r="K58" s="18" t="s">
        <v>17</v>
      </c>
      <c r="L58" s="18" t="s">
        <v>17</v>
      </c>
      <c r="M58" s="53">
        <v>17657</v>
      </c>
    </row>
    <row r="59" spans="1:13" ht="11.25">
      <c r="A59" s="20"/>
      <c r="B59" s="21" t="s">
        <v>18</v>
      </c>
      <c r="C59" s="21"/>
      <c r="D59" s="21"/>
      <c r="E59" s="21"/>
      <c r="F59" s="21"/>
      <c r="G59" s="21"/>
      <c r="H59" s="21"/>
      <c r="I59" s="21"/>
      <c r="J59" s="21"/>
      <c r="K59" s="25">
        <v>14.13</v>
      </c>
      <c r="L59" s="18" t="s">
        <v>17</v>
      </c>
      <c r="M59" s="53">
        <v>2722</v>
      </c>
    </row>
    <row r="60" spans="1:13" ht="11.25">
      <c r="A60" s="20"/>
      <c r="B60" s="21" t="s">
        <v>60</v>
      </c>
      <c r="C60" s="21"/>
      <c r="D60" s="21"/>
      <c r="E60" s="21"/>
      <c r="F60" s="21"/>
      <c r="G60" s="21"/>
      <c r="H60" s="21"/>
      <c r="I60" s="21"/>
      <c r="J60" s="21"/>
      <c r="K60" s="25">
        <v>13.13</v>
      </c>
      <c r="L60" s="18" t="s">
        <v>31</v>
      </c>
      <c r="M60" s="53">
        <v>2537</v>
      </c>
    </row>
    <row r="61" spans="1:13" ht="11.25">
      <c r="A61" s="20"/>
      <c r="B61" s="23"/>
      <c r="C61" s="21" t="s">
        <v>32</v>
      </c>
      <c r="D61" s="21"/>
      <c r="E61" s="21"/>
      <c r="F61" s="21"/>
      <c r="G61" s="21"/>
      <c r="H61" s="21"/>
      <c r="I61" s="21"/>
      <c r="J61" s="21"/>
      <c r="K61" s="25">
        <v>13.13</v>
      </c>
      <c r="L61" s="18" t="s">
        <v>31</v>
      </c>
      <c r="M61" s="53">
        <v>2537</v>
      </c>
    </row>
    <row r="62" spans="1:13" ht="11.25">
      <c r="A62" s="20"/>
      <c r="B62" s="21" t="s">
        <v>83</v>
      </c>
      <c r="C62" s="21"/>
      <c r="D62" s="21"/>
      <c r="E62" s="21"/>
      <c r="F62" s="21"/>
      <c r="G62" s="21"/>
      <c r="H62" s="21"/>
      <c r="I62" s="21"/>
      <c r="J62" s="21"/>
      <c r="K62" s="22">
        <v>1</v>
      </c>
      <c r="L62" s="18" t="s">
        <v>24</v>
      </c>
      <c r="M62" s="55">
        <v>185</v>
      </c>
    </row>
    <row r="63" spans="1:13" ht="11.25">
      <c r="A63" s="20"/>
      <c r="B63" s="23"/>
      <c r="C63" s="21" t="s">
        <v>84</v>
      </c>
      <c r="D63" s="21"/>
      <c r="E63" s="21"/>
      <c r="F63" s="21"/>
      <c r="G63" s="21"/>
      <c r="H63" s="21"/>
      <c r="I63" s="21"/>
      <c r="J63" s="21"/>
      <c r="K63" s="22">
        <v>1</v>
      </c>
      <c r="L63" s="18" t="s">
        <v>24</v>
      </c>
      <c r="M63" s="55">
        <v>185</v>
      </c>
    </row>
    <row r="64" spans="1:13" ht="11.25">
      <c r="A64" s="20"/>
      <c r="B64" s="21" t="s">
        <v>85</v>
      </c>
      <c r="C64" s="21"/>
      <c r="D64" s="21"/>
      <c r="E64" s="21"/>
      <c r="F64" s="21"/>
      <c r="G64" s="21"/>
      <c r="H64" s="21"/>
      <c r="I64" s="21"/>
      <c r="J64" s="21"/>
      <c r="K64" s="24">
        <v>51.5</v>
      </c>
      <c r="L64" s="18" t="s">
        <v>20</v>
      </c>
      <c r="M64" s="53">
        <v>14935</v>
      </c>
    </row>
    <row r="65" spans="1:13" ht="11.25">
      <c r="A65" s="20"/>
      <c r="B65" s="23"/>
      <c r="C65" s="21" t="s">
        <v>84</v>
      </c>
      <c r="D65" s="21"/>
      <c r="E65" s="21"/>
      <c r="F65" s="21"/>
      <c r="G65" s="21"/>
      <c r="H65" s="21"/>
      <c r="I65" s="21"/>
      <c r="J65" s="21"/>
      <c r="K65" s="24">
        <v>51.5</v>
      </c>
      <c r="L65" s="18" t="s">
        <v>20</v>
      </c>
      <c r="M65" s="53">
        <v>14935</v>
      </c>
    </row>
    <row r="66" spans="1:13" ht="11.25">
      <c r="A66" s="17" t="s">
        <v>36</v>
      </c>
      <c r="B66" s="17"/>
      <c r="C66" s="17"/>
      <c r="D66" s="17"/>
      <c r="E66" s="17"/>
      <c r="F66" s="17"/>
      <c r="G66" s="17"/>
      <c r="H66" s="17"/>
      <c r="I66" s="17"/>
      <c r="J66" s="17"/>
      <c r="K66" s="18" t="s">
        <v>17</v>
      </c>
      <c r="L66" s="18" t="s">
        <v>17</v>
      </c>
      <c r="M66" s="53">
        <v>4711</v>
      </c>
    </row>
    <row r="67" spans="1:13" ht="11.25">
      <c r="A67" s="20"/>
      <c r="B67" s="21" t="s">
        <v>86</v>
      </c>
      <c r="C67" s="21"/>
      <c r="D67" s="21"/>
      <c r="E67" s="21"/>
      <c r="F67" s="21"/>
      <c r="G67" s="21"/>
      <c r="H67" s="21"/>
      <c r="I67" s="21"/>
      <c r="J67" s="21"/>
      <c r="K67" s="24">
        <v>1.5</v>
      </c>
      <c r="L67" s="18" t="s">
        <v>20</v>
      </c>
      <c r="M67" s="53">
        <v>4711</v>
      </c>
    </row>
    <row r="68" spans="1:13" ht="11.25">
      <c r="A68" s="20"/>
      <c r="B68" s="23"/>
      <c r="C68" s="21" t="s">
        <v>87</v>
      </c>
      <c r="D68" s="21"/>
      <c r="E68" s="21"/>
      <c r="F68" s="21"/>
      <c r="G68" s="21"/>
      <c r="H68" s="21"/>
      <c r="I68" s="21"/>
      <c r="J68" s="21"/>
      <c r="K68" s="24">
        <v>1.5</v>
      </c>
      <c r="L68" s="18" t="s">
        <v>20</v>
      </c>
      <c r="M68" s="53">
        <v>4711</v>
      </c>
    </row>
    <row r="69" spans="1:13" ht="11.25">
      <c r="A69" s="17" t="s">
        <v>63</v>
      </c>
      <c r="B69" s="17"/>
      <c r="C69" s="17"/>
      <c r="D69" s="17"/>
      <c r="E69" s="17"/>
      <c r="F69" s="17"/>
      <c r="G69" s="17"/>
      <c r="H69" s="17"/>
      <c r="I69" s="17"/>
      <c r="J69" s="17"/>
      <c r="K69" s="18" t="s">
        <v>17</v>
      </c>
      <c r="L69" s="18" t="s">
        <v>17</v>
      </c>
      <c r="M69" s="55">
        <v>143</v>
      </c>
    </row>
    <row r="70" spans="1:13" ht="11.25">
      <c r="A70" s="20"/>
      <c r="B70" s="21" t="s">
        <v>88</v>
      </c>
      <c r="C70" s="21"/>
      <c r="D70" s="21"/>
      <c r="E70" s="21"/>
      <c r="F70" s="21"/>
      <c r="G70" s="21"/>
      <c r="H70" s="21"/>
      <c r="I70" s="21"/>
      <c r="J70" s="21"/>
      <c r="K70" s="22">
        <v>1</v>
      </c>
      <c r="L70" s="18" t="s">
        <v>24</v>
      </c>
      <c r="M70" s="55">
        <v>143</v>
      </c>
    </row>
    <row r="71" spans="1:13" ht="11.25">
      <c r="A71" s="20"/>
      <c r="B71" s="23"/>
      <c r="C71" s="21" t="s">
        <v>32</v>
      </c>
      <c r="D71" s="21"/>
      <c r="E71" s="21"/>
      <c r="F71" s="21"/>
      <c r="G71" s="21"/>
      <c r="H71" s="21"/>
      <c r="I71" s="21"/>
      <c r="J71" s="21"/>
      <c r="K71" s="22">
        <v>1</v>
      </c>
      <c r="L71" s="18" t="s">
        <v>24</v>
      </c>
      <c r="M71" s="55">
        <v>143</v>
      </c>
    </row>
    <row r="72" spans="1:13" ht="11.25">
      <c r="A72" s="17" t="s">
        <v>40</v>
      </c>
      <c r="B72" s="17"/>
      <c r="C72" s="17"/>
      <c r="D72" s="17"/>
      <c r="E72" s="17"/>
      <c r="F72" s="17"/>
      <c r="G72" s="17"/>
      <c r="H72" s="17"/>
      <c r="I72" s="17"/>
      <c r="J72" s="17"/>
      <c r="K72" s="18" t="s">
        <v>17</v>
      </c>
      <c r="L72" s="18" t="s">
        <v>17</v>
      </c>
      <c r="M72" s="53">
        <v>2491</v>
      </c>
    </row>
    <row r="73" spans="1:13" ht="11.25">
      <c r="A73" s="20"/>
      <c r="B73" s="21" t="s">
        <v>89</v>
      </c>
      <c r="C73" s="21"/>
      <c r="D73" s="21"/>
      <c r="E73" s="21"/>
      <c r="F73" s="21"/>
      <c r="G73" s="21"/>
      <c r="H73" s="21"/>
      <c r="I73" s="21"/>
      <c r="J73" s="21"/>
      <c r="K73" s="22">
        <v>1</v>
      </c>
      <c r="L73" s="18" t="s">
        <v>31</v>
      </c>
      <c r="M73" s="53">
        <v>2491</v>
      </c>
    </row>
    <row r="74" spans="1:13" ht="12" thickBot="1">
      <c r="A74" s="20"/>
      <c r="B74" s="23"/>
      <c r="C74" s="21" t="s">
        <v>32</v>
      </c>
      <c r="D74" s="21"/>
      <c r="E74" s="21"/>
      <c r="F74" s="21"/>
      <c r="G74" s="21"/>
      <c r="H74" s="21"/>
      <c r="I74" s="21"/>
      <c r="J74" s="21"/>
      <c r="K74" s="22">
        <v>1</v>
      </c>
      <c r="L74" s="18" t="s">
        <v>31</v>
      </c>
      <c r="M74" s="53">
        <v>2491</v>
      </c>
    </row>
    <row r="75" spans="1:13" ht="13.5" thickBot="1">
      <c r="A75" s="26"/>
      <c r="B75" s="27"/>
      <c r="C75" s="27"/>
      <c r="D75" s="27"/>
      <c r="E75" s="27"/>
      <c r="F75" s="27"/>
      <c r="G75" s="27"/>
      <c r="H75" s="27"/>
      <c r="I75" s="27"/>
      <c r="J75" s="28"/>
      <c r="K75" s="27"/>
      <c r="L75" s="29" t="s">
        <v>46</v>
      </c>
      <c r="M75" s="30">
        <v>379720</v>
      </c>
    </row>
    <row r="76" ht="12" thickBot="1"/>
    <row r="77" spans="2:14" s="31" customFormat="1" ht="16.5" thickBot="1">
      <c r="B77" s="31" t="s">
        <v>47</v>
      </c>
      <c r="M77" s="10">
        <v>5112.59</v>
      </c>
      <c r="N77" s="32" t="s">
        <v>7</v>
      </c>
    </row>
    <row r="80" ht="12" thickBot="1"/>
    <row r="81" spans="1:14" ht="16.5" thickBot="1">
      <c r="A81" s="33" t="s">
        <v>48</v>
      </c>
      <c r="B81" s="33"/>
      <c r="C81" s="33"/>
      <c r="D81" s="33"/>
      <c r="E81" s="33"/>
      <c r="F81" s="33"/>
      <c r="G81" s="33"/>
      <c r="H81" s="33"/>
      <c r="I81" s="33"/>
      <c r="J81" s="33"/>
      <c r="M81" s="34">
        <f>M82</f>
        <v>21230.19</v>
      </c>
      <c r="N81" s="11" t="s">
        <v>7</v>
      </c>
    </row>
    <row r="82" spans="1:13" ht="15">
      <c r="A82" s="1" t="s">
        <v>49</v>
      </c>
      <c r="B82" s="1"/>
      <c r="C82" s="1"/>
      <c r="D82" s="1"/>
      <c r="E82" s="1"/>
      <c r="F82" s="1"/>
      <c r="G82" s="1"/>
      <c r="H82" s="1"/>
      <c r="I82" s="1"/>
      <c r="J82" s="1"/>
      <c r="M82" s="35">
        <v>21230.19</v>
      </c>
    </row>
    <row r="83" ht="12" thickBot="1"/>
    <row r="84" spans="1:14" ht="16.5" thickBot="1">
      <c r="A84" s="9" t="s">
        <v>50</v>
      </c>
      <c r="B84" s="9"/>
      <c r="C84" s="9"/>
      <c r="D84" s="9"/>
      <c r="E84" s="9"/>
      <c r="F84" s="9"/>
      <c r="G84" s="9"/>
      <c r="H84" s="9"/>
      <c r="I84" s="9"/>
      <c r="J84" s="9"/>
      <c r="M84" s="10">
        <f>M13+M14+M77-M75-M81</f>
        <v>-185279.86000000002</v>
      </c>
      <c r="N84" s="11" t="s">
        <v>7</v>
      </c>
    </row>
    <row r="89" spans="10:13" ht="15">
      <c r="J89" s="3" t="s">
        <v>51</v>
      </c>
      <c r="K89" s="3" t="s">
        <v>52</v>
      </c>
      <c r="L89" s="3"/>
      <c r="M89" s="3"/>
    </row>
  </sheetData>
  <sheetProtection/>
  <mergeCells count="71">
    <mergeCell ref="B73:J73"/>
    <mergeCell ref="C74:J74"/>
    <mergeCell ref="A81:J81"/>
    <mergeCell ref="A82:J82"/>
    <mergeCell ref="A84:J84"/>
    <mergeCell ref="B67:J67"/>
    <mergeCell ref="C68:J68"/>
    <mergeCell ref="A69:J69"/>
    <mergeCell ref="B70:J70"/>
    <mergeCell ref="C71:J71"/>
    <mergeCell ref="A72:J72"/>
    <mergeCell ref="C61:J61"/>
    <mergeCell ref="B62:J62"/>
    <mergeCell ref="C63:J63"/>
    <mergeCell ref="B64:J64"/>
    <mergeCell ref="C65:J65"/>
    <mergeCell ref="A66:J66"/>
    <mergeCell ref="B55:J55"/>
    <mergeCell ref="B56:J56"/>
    <mergeCell ref="C57:J57"/>
    <mergeCell ref="A58:J58"/>
    <mergeCell ref="B59:J59"/>
    <mergeCell ref="B60:J60"/>
    <mergeCell ref="C49:J49"/>
    <mergeCell ref="B50:J50"/>
    <mergeCell ref="C51:J51"/>
    <mergeCell ref="B52:J52"/>
    <mergeCell ref="C53:J53"/>
    <mergeCell ref="A54:J54"/>
    <mergeCell ref="B43:J43"/>
    <mergeCell ref="B44:J44"/>
    <mergeCell ref="C45:J45"/>
    <mergeCell ref="B46:J46"/>
    <mergeCell ref="C47:J47"/>
    <mergeCell ref="B48:J48"/>
    <mergeCell ref="A37:J37"/>
    <mergeCell ref="B38:J38"/>
    <mergeCell ref="C39:J39"/>
    <mergeCell ref="B40:J40"/>
    <mergeCell ref="C41:J41"/>
    <mergeCell ref="A42:J42"/>
    <mergeCell ref="A31:J31"/>
    <mergeCell ref="B32:J32"/>
    <mergeCell ref="B33:J33"/>
    <mergeCell ref="C34:J34"/>
    <mergeCell ref="B35:J35"/>
    <mergeCell ref="C36:J36"/>
    <mergeCell ref="C25:J25"/>
    <mergeCell ref="B26:J26"/>
    <mergeCell ref="C27:J27"/>
    <mergeCell ref="A28:J28"/>
    <mergeCell ref="B29:J29"/>
    <mergeCell ref="C30:J30"/>
    <mergeCell ref="M17:M18"/>
    <mergeCell ref="A20:J20"/>
    <mergeCell ref="B21:J21"/>
    <mergeCell ref="B22:J22"/>
    <mergeCell ref="C23:J23"/>
    <mergeCell ref="B24:J24"/>
    <mergeCell ref="A13:J13"/>
    <mergeCell ref="A14:J14"/>
    <mergeCell ref="A15:J15"/>
    <mergeCell ref="A16:J16"/>
    <mergeCell ref="A17:J19"/>
    <mergeCell ref="K17:L18"/>
    <mergeCell ref="A2:M2"/>
    <mergeCell ref="A3:M3"/>
    <mergeCell ref="A4:J4"/>
    <mergeCell ref="A5:I5"/>
    <mergeCell ref="A6:I6"/>
    <mergeCell ref="A7:M7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40"/>
  <dimension ref="A2:N118"/>
  <sheetViews>
    <sheetView zoomScalePageLayoutView="0" workbookViewId="0" topLeftCell="A91">
      <selection activeCell="M114" sqref="M114"/>
    </sheetView>
  </sheetViews>
  <sheetFormatPr defaultColWidth="9.140625" defaultRowHeight="15"/>
  <cols>
    <col min="1" max="9" width="2.00390625" style="2" customWidth="1"/>
    <col min="10" max="10" width="47.00390625" style="2" customWidth="1"/>
    <col min="11" max="11" width="11.8515625" style="2" customWidth="1"/>
    <col min="12" max="12" width="8.140625" style="2" customWidth="1"/>
    <col min="13" max="13" width="18.710937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614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-10012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478488.58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352415.3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3.5" customHeight="1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3.5" customHeight="1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56" t="s">
        <v>17</v>
      </c>
      <c r="M18" s="19">
        <v>47940</v>
      </c>
    </row>
    <row r="19" spans="1:13" ht="11.25">
      <c r="A19" s="20"/>
      <c r="B19" s="21" t="s">
        <v>17</v>
      </c>
      <c r="C19" s="21"/>
      <c r="D19" s="21"/>
      <c r="E19" s="21"/>
      <c r="F19" s="21"/>
      <c r="G19" s="21"/>
      <c r="H19" s="21"/>
      <c r="I19" s="21"/>
      <c r="J19" s="21"/>
      <c r="K19" s="22">
        <v>62</v>
      </c>
      <c r="L19" s="56" t="s">
        <v>17</v>
      </c>
      <c r="M19" s="22">
        <v>731</v>
      </c>
    </row>
    <row r="20" spans="1:13" ht="11.25">
      <c r="A20" s="20"/>
      <c r="B20" s="21" t="s">
        <v>185</v>
      </c>
      <c r="C20" s="21"/>
      <c r="D20" s="21"/>
      <c r="E20" s="21"/>
      <c r="F20" s="21"/>
      <c r="G20" s="21"/>
      <c r="H20" s="21"/>
      <c r="I20" s="21"/>
      <c r="J20" s="21"/>
      <c r="K20" s="22">
        <v>62</v>
      </c>
      <c r="L20" s="56" t="s">
        <v>31</v>
      </c>
      <c r="M20" s="22">
        <v>731</v>
      </c>
    </row>
    <row r="21" spans="1:13" ht="11.25">
      <c r="A21" s="20"/>
      <c r="B21" s="23"/>
      <c r="C21" s="21" t="s">
        <v>32</v>
      </c>
      <c r="D21" s="21"/>
      <c r="E21" s="21"/>
      <c r="F21" s="21"/>
      <c r="G21" s="21"/>
      <c r="H21" s="21"/>
      <c r="I21" s="21"/>
      <c r="J21" s="21"/>
      <c r="K21" s="22">
        <v>62</v>
      </c>
      <c r="L21" s="56" t="s">
        <v>31</v>
      </c>
      <c r="M21" s="22">
        <v>731</v>
      </c>
    </row>
    <row r="22" spans="1:13" ht="11.25">
      <c r="A22" s="20"/>
      <c r="B22" s="21" t="s">
        <v>81</v>
      </c>
      <c r="C22" s="21"/>
      <c r="D22" s="21"/>
      <c r="E22" s="21"/>
      <c r="F22" s="21"/>
      <c r="G22" s="21"/>
      <c r="H22" s="21"/>
      <c r="I22" s="21"/>
      <c r="J22" s="21"/>
      <c r="K22" s="25">
        <v>11.45</v>
      </c>
      <c r="L22" s="56" t="s">
        <v>20</v>
      </c>
      <c r="M22" s="19">
        <v>7813</v>
      </c>
    </row>
    <row r="23" spans="1:13" ht="11.25">
      <c r="A23" s="20"/>
      <c r="B23" s="23"/>
      <c r="C23" s="21" t="s">
        <v>615</v>
      </c>
      <c r="D23" s="21"/>
      <c r="E23" s="21"/>
      <c r="F23" s="21"/>
      <c r="G23" s="21"/>
      <c r="H23" s="21"/>
      <c r="I23" s="21"/>
      <c r="J23" s="21"/>
      <c r="K23" s="54">
        <v>3.817</v>
      </c>
      <c r="L23" s="56" t="s">
        <v>20</v>
      </c>
      <c r="M23" s="19">
        <v>2604</v>
      </c>
    </row>
    <row r="24" spans="1:13" ht="11.25">
      <c r="A24" s="20"/>
      <c r="B24" s="23"/>
      <c r="C24" s="21" t="s">
        <v>616</v>
      </c>
      <c r="D24" s="21"/>
      <c r="E24" s="21"/>
      <c r="F24" s="21"/>
      <c r="G24" s="21"/>
      <c r="H24" s="21"/>
      <c r="I24" s="21"/>
      <c r="J24" s="21"/>
      <c r="K24" s="54">
        <v>3.817</v>
      </c>
      <c r="L24" s="56" t="s">
        <v>20</v>
      </c>
      <c r="M24" s="19">
        <v>2604</v>
      </c>
    </row>
    <row r="25" spans="1:13" ht="11.25">
      <c r="A25" s="20"/>
      <c r="B25" s="23"/>
      <c r="C25" s="21" t="s">
        <v>617</v>
      </c>
      <c r="D25" s="21"/>
      <c r="E25" s="21"/>
      <c r="F25" s="21"/>
      <c r="G25" s="21"/>
      <c r="H25" s="21"/>
      <c r="I25" s="21"/>
      <c r="J25" s="21"/>
      <c r="K25" s="54">
        <v>3.816</v>
      </c>
      <c r="L25" s="56" t="s">
        <v>20</v>
      </c>
      <c r="M25" s="19">
        <v>2604</v>
      </c>
    </row>
    <row r="26" spans="1:13" ht="11.25">
      <c r="A26" s="20"/>
      <c r="B26" s="21" t="s">
        <v>27</v>
      </c>
      <c r="C26" s="21"/>
      <c r="D26" s="21"/>
      <c r="E26" s="21"/>
      <c r="F26" s="21"/>
      <c r="G26" s="21"/>
      <c r="H26" s="21"/>
      <c r="I26" s="21"/>
      <c r="J26" s="21"/>
      <c r="K26" s="25">
        <v>38.55</v>
      </c>
      <c r="L26" s="56" t="s">
        <v>20</v>
      </c>
      <c r="M26" s="19">
        <v>32127</v>
      </c>
    </row>
    <row r="27" spans="1:13" ht="11.25">
      <c r="A27" s="20"/>
      <c r="B27" s="23"/>
      <c r="C27" s="21" t="s">
        <v>618</v>
      </c>
      <c r="D27" s="21"/>
      <c r="E27" s="21"/>
      <c r="F27" s="21"/>
      <c r="G27" s="21"/>
      <c r="H27" s="21"/>
      <c r="I27" s="21"/>
      <c r="J27" s="21"/>
      <c r="K27" s="25">
        <v>7.71</v>
      </c>
      <c r="L27" s="56" t="s">
        <v>20</v>
      </c>
      <c r="M27" s="19">
        <v>6425</v>
      </c>
    </row>
    <row r="28" spans="1:13" ht="11.25">
      <c r="A28" s="20"/>
      <c r="B28" s="23"/>
      <c r="C28" s="21" t="s">
        <v>615</v>
      </c>
      <c r="D28" s="21"/>
      <c r="E28" s="21"/>
      <c r="F28" s="21"/>
      <c r="G28" s="21"/>
      <c r="H28" s="21"/>
      <c r="I28" s="21"/>
      <c r="J28" s="21"/>
      <c r="K28" s="25">
        <v>7.71</v>
      </c>
      <c r="L28" s="56" t="s">
        <v>20</v>
      </c>
      <c r="M28" s="19">
        <v>6425</v>
      </c>
    </row>
    <row r="29" spans="1:13" ht="11.25">
      <c r="A29" s="20"/>
      <c r="B29" s="23"/>
      <c r="C29" s="21" t="s">
        <v>616</v>
      </c>
      <c r="D29" s="21"/>
      <c r="E29" s="21"/>
      <c r="F29" s="21"/>
      <c r="G29" s="21"/>
      <c r="H29" s="21"/>
      <c r="I29" s="21"/>
      <c r="J29" s="21"/>
      <c r="K29" s="25">
        <v>7.71</v>
      </c>
      <c r="L29" s="56" t="s">
        <v>20</v>
      </c>
      <c r="M29" s="19">
        <v>6425</v>
      </c>
    </row>
    <row r="30" spans="1:13" ht="11.25">
      <c r="A30" s="20"/>
      <c r="B30" s="23"/>
      <c r="C30" s="21" t="s">
        <v>617</v>
      </c>
      <c r="D30" s="21"/>
      <c r="E30" s="21"/>
      <c r="F30" s="21"/>
      <c r="G30" s="21"/>
      <c r="H30" s="21"/>
      <c r="I30" s="21"/>
      <c r="J30" s="21"/>
      <c r="K30" s="25">
        <v>7.71</v>
      </c>
      <c r="L30" s="56" t="s">
        <v>20</v>
      </c>
      <c r="M30" s="19">
        <v>6425</v>
      </c>
    </row>
    <row r="31" spans="1:13" ht="11.25">
      <c r="A31" s="20"/>
      <c r="B31" s="23"/>
      <c r="C31" s="21" t="s">
        <v>619</v>
      </c>
      <c r="D31" s="21"/>
      <c r="E31" s="21"/>
      <c r="F31" s="21"/>
      <c r="G31" s="21"/>
      <c r="H31" s="21"/>
      <c r="I31" s="21"/>
      <c r="J31" s="21"/>
      <c r="K31" s="25">
        <v>7.71</v>
      </c>
      <c r="L31" s="56" t="s">
        <v>20</v>
      </c>
      <c r="M31" s="19">
        <v>6425</v>
      </c>
    </row>
    <row r="32" spans="1:13" ht="11.25">
      <c r="A32" s="20"/>
      <c r="B32" s="21" t="s">
        <v>23</v>
      </c>
      <c r="C32" s="21"/>
      <c r="D32" s="21"/>
      <c r="E32" s="21"/>
      <c r="F32" s="21"/>
      <c r="G32" s="21"/>
      <c r="H32" s="21"/>
      <c r="I32" s="21"/>
      <c r="J32" s="21"/>
      <c r="K32" s="22">
        <v>2</v>
      </c>
      <c r="L32" s="56" t="s">
        <v>24</v>
      </c>
      <c r="M32" s="22">
        <v>868</v>
      </c>
    </row>
    <row r="33" spans="1:13" ht="11.25">
      <c r="A33" s="20"/>
      <c r="B33" s="23"/>
      <c r="C33" s="21" t="s">
        <v>619</v>
      </c>
      <c r="D33" s="21"/>
      <c r="E33" s="21"/>
      <c r="F33" s="21"/>
      <c r="G33" s="21"/>
      <c r="H33" s="21"/>
      <c r="I33" s="21"/>
      <c r="J33" s="21"/>
      <c r="K33" s="22">
        <v>2</v>
      </c>
      <c r="L33" s="56" t="s">
        <v>24</v>
      </c>
      <c r="M33" s="22">
        <v>868</v>
      </c>
    </row>
    <row r="34" spans="1:13" ht="11.25">
      <c r="A34" s="20"/>
      <c r="B34" s="21" t="s">
        <v>153</v>
      </c>
      <c r="C34" s="21"/>
      <c r="D34" s="21"/>
      <c r="E34" s="21"/>
      <c r="F34" s="21"/>
      <c r="G34" s="21"/>
      <c r="H34" s="21"/>
      <c r="I34" s="21"/>
      <c r="J34" s="21"/>
      <c r="K34" s="22">
        <v>1</v>
      </c>
      <c r="L34" s="56" t="s">
        <v>24</v>
      </c>
      <c r="M34" s="19">
        <v>6400</v>
      </c>
    </row>
    <row r="35" spans="1:13" ht="11.25">
      <c r="A35" s="20"/>
      <c r="B35" s="23"/>
      <c r="C35" s="21" t="s">
        <v>32</v>
      </c>
      <c r="D35" s="21"/>
      <c r="E35" s="21"/>
      <c r="F35" s="21"/>
      <c r="G35" s="21"/>
      <c r="H35" s="21"/>
      <c r="I35" s="21"/>
      <c r="J35" s="21"/>
      <c r="K35" s="22">
        <v>1</v>
      </c>
      <c r="L35" s="56" t="s">
        <v>24</v>
      </c>
      <c r="M35" s="19">
        <v>6400</v>
      </c>
    </row>
    <row r="36" spans="1:13" ht="11.25">
      <c r="A36" s="17" t="s">
        <v>22</v>
      </c>
      <c r="B36" s="17"/>
      <c r="C36" s="17"/>
      <c r="D36" s="17"/>
      <c r="E36" s="17"/>
      <c r="F36" s="17"/>
      <c r="G36" s="17"/>
      <c r="H36" s="17"/>
      <c r="I36" s="17"/>
      <c r="J36" s="17"/>
      <c r="K36" s="18" t="s">
        <v>17</v>
      </c>
      <c r="L36" s="56" t="s">
        <v>17</v>
      </c>
      <c r="M36" s="19">
        <v>25133</v>
      </c>
    </row>
    <row r="37" spans="1:13" ht="11.25">
      <c r="A37" s="20"/>
      <c r="B37" s="21" t="s">
        <v>17</v>
      </c>
      <c r="C37" s="21"/>
      <c r="D37" s="21"/>
      <c r="E37" s="21"/>
      <c r="F37" s="21"/>
      <c r="G37" s="21"/>
      <c r="H37" s="21"/>
      <c r="I37" s="21"/>
      <c r="J37" s="21"/>
      <c r="K37" s="22">
        <v>8</v>
      </c>
      <c r="L37" s="56" t="s">
        <v>17</v>
      </c>
      <c r="M37" s="19">
        <v>1281</v>
      </c>
    </row>
    <row r="38" spans="1:13" ht="11.25">
      <c r="A38" s="20"/>
      <c r="B38" s="21" t="s">
        <v>186</v>
      </c>
      <c r="C38" s="21"/>
      <c r="D38" s="21"/>
      <c r="E38" s="21"/>
      <c r="F38" s="21"/>
      <c r="G38" s="21"/>
      <c r="H38" s="21"/>
      <c r="I38" s="21"/>
      <c r="J38" s="21"/>
      <c r="K38" s="22">
        <v>3</v>
      </c>
      <c r="L38" s="56" t="s">
        <v>24</v>
      </c>
      <c r="M38" s="22">
        <v>626</v>
      </c>
    </row>
    <row r="39" spans="1:13" ht="11.25">
      <c r="A39" s="20"/>
      <c r="B39" s="23"/>
      <c r="C39" s="21" t="s">
        <v>620</v>
      </c>
      <c r="D39" s="21"/>
      <c r="E39" s="21"/>
      <c r="F39" s="21"/>
      <c r="G39" s="21"/>
      <c r="H39" s="21"/>
      <c r="I39" s="21"/>
      <c r="J39" s="21"/>
      <c r="K39" s="22">
        <v>2</v>
      </c>
      <c r="L39" s="56" t="s">
        <v>24</v>
      </c>
      <c r="M39" s="22">
        <v>417</v>
      </c>
    </row>
    <row r="40" spans="1:13" ht="11.25">
      <c r="A40" s="20"/>
      <c r="B40" s="23"/>
      <c r="C40" s="21" t="s">
        <v>621</v>
      </c>
      <c r="D40" s="21"/>
      <c r="E40" s="21"/>
      <c r="F40" s="21"/>
      <c r="G40" s="21"/>
      <c r="H40" s="21"/>
      <c r="I40" s="21"/>
      <c r="J40" s="21"/>
      <c r="K40" s="22">
        <v>1</v>
      </c>
      <c r="L40" s="56" t="s">
        <v>24</v>
      </c>
      <c r="M40" s="22">
        <v>209</v>
      </c>
    </row>
    <row r="41" spans="1:13" ht="11.25">
      <c r="A41" s="20"/>
      <c r="B41" s="21" t="s">
        <v>255</v>
      </c>
      <c r="C41" s="21"/>
      <c r="D41" s="21"/>
      <c r="E41" s="21"/>
      <c r="F41" s="21"/>
      <c r="G41" s="21"/>
      <c r="H41" s="21"/>
      <c r="I41" s="21"/>
      <c r="J41" s="21"/>
      <c r="K41" s="22">
        <v>5</v>
      </c>
      <c r="L41" s="56" t="s">
        <v>31</v>
      </c>
      <c r="M41" s="22">
        <v>655</v>
      </c>
    </row>
    <row r="42" spans="1:13" ht="11.25">
      <c r="A42" s="20"/>
      <c r="B42" s="23"/>
      <c r="C42" s="21" t="s">
        <v>622</v>
      </c>
      <c r="D42" s="21"/>
      <c r="E42" s="21"/>
      <c r="F42" s="21"/>
      <c r="G42" s="21"/>
      <c r="H42" s="21"/>
      <c r="I42" s="21"/>
      <c r="J42" s="21"/>
      <c r="K42" s="22">
        <v>5</v>
      </c>
      <c r="L42" s="56" t="s">
        <v>31</v>
      </c>
      <c r="M42" s="22">
        <v>655</v>
      </c>
    </row>
    <row r="43" spans="1:13" ht="11.25">
      <c r="A43" s="20"/>
      <c r="B43" s="21" t="s">
        <v>81</v>
      </c>
      <c r="C43" s="21"/>
      <c r="D43" s="21"/>
      <c r="E43" s="21"/>
      <c r="F43" s="21"/>
      <c r="G43" s="21"/>
      <c r="H43" s="21"/>
      <c r="I43" s="21"/>
      <c r="J43" s="21"/>
      <c r="K43" s="24">
        <v>4.8</v>
      </c>
      <c r="L43" s="56" t="s">
        <v>20</v>
      </c>
      <c r="M43" s="19">
        <v>3226</v>
      </c>
    </row>
    <row r="44" spans="1:13" ht="11.25">
      <c r="A44" s="20"/>
      <c r="B44" s="23"/>
      <c r="C44" s="21" t="s">
        <v>623</v>
      </c>
      <c r="D44" s="21"/>
      <c r="E44" s="21"/>
      <c r="F44" s="21"/>
      <c r="G44" s="21"/>
      <c r="H44" s="21"/>
      <c r="I44" s="21"/>
      <c r="J44" s="21"/>
      <c r="K44" s="24">
        <v>4.8</v>
      </c>
      <c r="L44" s="56" t="s">
        <v>20</v>
      </c>
      <c r="M44" s="19">
        <v>3226</v>
      </c>
    </row>
    <row r="45" spans="1:13" ht="11.25">
      <c r="A45" s="20"/>
      <c r="B45" s="21" t="s">
        <v>27</v>
      </c>
      <c r="C45" s="21"/>
      <c r="D45" s="21"/>
      <c r="E45" s="21"/>
      <c r="F45" s="21"/>
      <c r="G45" s="21"/>
      <c r="H45" s="21"/>
      <c r="I45" s="21"/>
      <c r="J45" s="21"/>
      <c r="K45" s="25">
        <v>24.65</v>
      </c>
      <c r="L45" s="56" t="s">
        <v>20</v>
      </c>
      <c r="M45" s="19">
        <v>20626</v>
      </c>
    </row>
    <row r="46" spans="1:13" ht="11.25">
      <c r="A46" s="20"/>
      <c r="B46" s="23"/>
      <c r="C46" s="21" t="s">
        <v>32</v>
      </c>
      <c r="D46" s="21"/>
      <c r="E46" s="21"/>
      <c r="F46" s="21"/>
      <c r="G46" s="21"/>
      <c r="H46" s="21"/>
      <c r="I46" s="21"/>
      <c r="J46" s="21"/>
      <c r="K46" s="24">
        <v>5.4</v>
      </c>
      <c r="L46" s="56" t="s">
        <v>20</v>
      </c>
      <c r="M46" s="19">
        <v>9073</v>
      </c>
    </row>
    <row r="47" spans="1:13" ht="11.25">
      <c r="A47" s="20"/>
      <c r="B47" s="23"/>
      <c r="C47" s="21" t="s">
        <v>622</v>
      </c>
      <c r="D47" s="21"/>
      <c r="E47" s="21"/>
      <c r="F47" s="21"/>
      <c r="G47" s="21"/>
      <c r="H47" s="21"/>
      <c r="I47" s="21"/>
      <c r="J47" s="21"/>
      <c r="K47" s="54">
        <v>9.625</v>
      </c>
      <c r="L47" s="56" t="s">
        <v>20</v>
      </c>
      <c r="M47" s="19">
        <v>5776</v>
      </c>
    </row>
    <row r="48" spans="1:13" ht="11.25">
      <c r="A48" s="20"/>
      <c r="B48" s="23"/>
      <c r="C48" s="21" t="s">
        <v>620</v>
      </c>
      <c r="D48" s="21"/>
      <c r="E48" s="21"/>
      <c r="F48" s="21"/>
      <c r="G48" s="21"/>
      <c r="H48" s="21"/>
      <c r="I48" s="21"/>
      <c r="J48" s="21"/>
      <c r="K48" s="54">
        <v>9.625</v>
      </c>
      <c r="L48" s="56" t="s">
        <v>20</v>
      </c>
      <c r="M48" s="19">
        <v>5776</v>
      </c>
    </row>
    <row r="49" spans="1:13" ht="11.25">
      <c r="A49" s="17" t="s">
        <v>26</v>
      </c>
      <c r="B49" s="17"/>
      <c r="C49" s="17"/>
      <c r="D49" s="17"/>
      <c r="E49" s="17"/>
      <c r="F49" s="17"/>
      <c r="G49" s="17"/>
      <c r="H49" s="17"/>
      <c r="I49" s="17"/>
      <c r="J49" s="17"/>
      <c r="K49" s="18" t="s">
        <v>17</v>
      </c>
      <c r="L49" s="56" t="s">
        <v>17</v>
      </c>
      <c r="M49" s="19">
        <v>1925</v>
      </c>
    </row>
    <row r="50" spans="1:13" ht="11.25">
      <c r="A50" s="20"/>
      <c r="B50" s="21" t="s">
        <v>17</v>
      </c>
      <c r="C50" s="21"/>
      <c r="D50" s="21"/>
      <c r="E50" s="21"/>
      <c r="F50" s="21"/>
      <c r="G50" s="21"/>
      <c r="H50" s="21"/>
      <c r="I50" s="21"/>
      <c r="J50" s="21"/>
      <c r="K50" s="22">
        <v>19</v>
      </c>
      <c r="L50" s="56" t="s">
        <v>17</v>
      </c>
      <c r="M50" s="19">
        <v>1925</v>
      </c>
    </row>
    <row r="51" spans="1:13" ht="11.25">
      <c r="A51" s="20"/>
      <c r="B51" s="21" t="s">
        <v>264</v>
      </c>
      <c r="C51" s="21"/>
      <c r="D51" s="21"/>
      <c r="E51" s="21"/>
      <c r="F51" s="21"/>
      <c r="G51" s="21"/>
      <c r="H51" s="21"/>
      <c r="I51" s="21"/>
      <c r="J51" s="21"/>
      <c r="K51" s="22">
        <v>17</v>
      </c>
      <c r="L51" s="56" t="s">
        <v>31</v>
      </c>
      <c r="M51" s="22">
        <v>451</v>
      </c>
    </row>
    <row r="52" spans="1:13" ht="11.25">
      <c r="A52" s="20"/>
      <c r="B52" s="23"/>
      <c r="C52" s="21" t="s">
        <v>624</v>
      </c>
      <c r="D52" s="21"/>
      <c r="E52" s="21"/>
      <c r="F52" s="21"/>
      <c r="G52" s="21"/>
      <c r="H52" s="21"/>
      <c r="I52" s="21"/>
      <c r="J52" s="21"/>
      <c r="K52" s="22">
        <v>17</v>
      </c>
      <c r="L52" s="56" t="s">
        <v>31</v>
      </c>
      <c r="M52" s="22">
        <v>451</v>
      </c>
    </row>
    <row r="53" spans="1:13" ht="11.25">
      <c r="A53" s="20"/>
      <c r="B53" s="21" t="s">
        <v>577</v>
      </c>
      <c r="C53" s="21"/>
      <c r="D53" s="21"/>
      <c r="E53" s="21"/>
      <c r="F53" s="21"/>
      <c r="G53" s="21"/>
      <c r="H53" s="21"/>
      <c r="I53" s="21"/>
      <c r="J53" s="21"/>
      <c r="K53" s="22">
        <v>2</v>
      </c>
      <c r="L53" s="56" t="s">
        <v>24</v>
      </c>
      <c r="M53" s="19">
        <v>1474</v>
      </c>
    </row>
    <row r="54" spans="1:13" ht="11.25">
      <c r="A54" s="20"/>
      <c r="B54" s="23"/>
      <c r="C54" s="21" t="s">
        <v>32</v>
      </c>
      <c r="D54" s="21"/>
      <c r="E54" s="21"/>
      <c r="F54" s="21"/>
      <c r="G54" s="21"/>
      <c r="H54" s="21"/>
      <c r="I54" s="21"/>
      <c r="J54" s="21"/>
      <c r="K54" s="22">
        <v>2</v>
      </c>
      <c r="L54" s="56" t="s">
        <v>24</v>
      </c>
      <c r="M54" s="19">
        <v>1474</v>
      </c>
    </row>
    <row r="55" spans="1:13" ht="11.25">
      <c r="A55" s="17" t="s">
        <v>79</v>
      </c>
      <c r="B55" s="17"/>
      <c r="C55" s="17"/>
      <c r="D55" s="17"/>
      <c r="E55" s="17"/>
      <c r="F55" s="17"/>
      <c r="G55" s="17"/>
      <c r="H55" s="17"/>
      <c r="I55" s="17"/>
      <c r="J55" s="17"/>
      <c r="K55" s="18" t="s">
        <v>17</v>
      </c>
      <c r="L55" s="56" t="s">
        <v>17</v>
      </c>
      <c r="M55" s="19">
        <v>4131</v>
      </c>
    </row>
    <row r="56" spans="1:13" ht="11.25">
      <c r="A56" s="20"/>
      <c r="B56" s="21" t="s">
        <v>17</v>
      </c>
      <c r="C56" s="21"/>
      <c r="D56" s="21"/>
      <c r="E56" s="21"/>
      <c r="F56" s="21"/>
      <c r="G56" s="21"/>
      <c r="H56" s="21"/>
      <c r="I56" s="21"/>
      <c r="J56" s="21"/>
      <c r="K56" s="22">
        <v>9</v>
      </c>
      <c r="L56" s="56" t="s">
        <v>17</v>
      </c>
      <c r="M56" s="19">
        <v>4131</v>
      </c>
    </row>
    <row r="57" spans="1:13" ht="11.25">
      <c r="A57" s="20"/>
      <c r="B57" s="21" t="s">
        <v>186</v>
      </c>
      <c r="C57" s="21"/>
      <c r="D57" s="21"/>
      <c r="E57" s="21"/>
      <c r="F57" s="21"/>
      <c r="G57" s="21"/>
      <c r="H57" s="21"/>
      <c r="I57" s="21"/>
      <c r="J57" s="21"/>
      <c r="K57" s="22">
        <v>2</v>
      </c>
      <c r="L57" s="56" t="s">
        <v>24</v>
      </c>
      <c r="M57" s="22">
        <v>416</v>
      </c>
    </row>
    <row r="58" spans="1:13" ht="11.25">
      <c r="A58" s="20"/>
      <c r="B58" s="23"/>
      <c r="C58" s="21" t="s">
        <v>617</v>
      </c>
      <c r="D58" s="21"/>
      <c r="E58" s="21"/>
      <c r="F58" s="21"/>
      <c r="G58" s="21"/>
      <c r="H58" s="21"/>
      <c r="I58" s="21"/>
      <c r="J58" s="21"/>
      <c r="K58" s="22">
        <v>2</v>
      </c>
      <c r="L58" s="56" t="s">
        <v>24</v>
      </c>
      <c r="M58" s="22">
        <v>416</v>
      </c>
    </row>
    <row r="59" spans="1:13" ht="11.25">
      <c r="A59" s="20"/>
      <c r="B59" s="21" t="s">
        <v>625</v>
      </c>
      <c r="C59" s="21"/>
      <c r="D59" s="21"/>
      <c r="E59" s="21"/>
      <c r="F59" s="21"/>
      <c r="G59" s="21"/>
      <c r="H59" s="21"/>
      <c r="I59" s="21"/>
      <c r="J59" s="21"/>
      <c r="K59" s="22">
        <v>1</v>
      </c>
      <c r="L59" s="56" t="s">
        <v>24</v>
      </c>
      <c r="M59" s="19">
        <v>1970</v>
      </c>
    </row>
    <row r="60" spans="1:13" ht="11.25">
      <c r="A60" s="20"/>
      <c r="B60" s="23"/>
      <c r="C60" s="21" t="s">
        <v>32</v>
      </c>
      <c r="D60" s="21"/>
      <c r="E60" s="21"/>
      <c r="F60" s="21"/>
      <c r="G60" s="21"/>
      <c r="H60" s="21"/>
      <c r="I60" s="21"/>
      <c r="J60" s="21"/>
      <c r="K60" s="22">
        <v>1</v>
      </c>
      <c r="L60" s="56" t="s">
        <v>24</v>
      </c>
      <c r="M60" s="19">
        <v>1970</v>
      </c>
    </row>
    <row r="61" spans="1:13" ht="11.25">
      <c r="A61" s="20"/>
      <c r="B61" s="21" t="s">
        <v>577</v>
      </c>
      <c r="C61" s="21"/>
      <c r="D61" s="21"/>
      <c r="E61" s="21"/>
      <c r="F61" s="21"/>
      <c r="G61" s="21"/>
      <c r="H61" s="21"/>
      <c r="I61" s="21"/>
      <c r="J61" s="21"/>
      <c r="K61" s="22">
        <v>6</v>
      </c>
      <c r="L61" s="56" t="s">
        <v>20</v>
      </c>
      <c r="M61" s="19">
        <v>1745</v>
      </c>
    </row>
    <row r="62" spans="1:13" ht="11.25">
      <c r="A62" s="20"/>
      <c r="B62" s="23"/>
      <c r="C62" s="21" t="s">
        <v>32</v>
      </c>
      <c r="D62" s="21"/>
      <c r="E62" s="21"/>
      <c r="F62" s="21"/>
      <c r="G62" s="21"/>
      <c r="H62" s="21"/>
      <c r="I62" s="21"/>
      <c r="J62" s="21"/>
      <c r="K62" s="22">
        <v>6</v>
      </c>
      <c r="L62" s="56" t="s">
        <v>20</v>
      </c>
      <c r="M62" s="19">
        <v>1745</v>
      </c>
    </row>
    <row r="63" spans="1:13" ht="11.25">
      <c r="A63" s="17" t="s">
        <v>29</v>
      </c>
      <c r="B63" s="17"/>
      <c r="C63" s="17"/>
      <c r="D63" s="17"/>
      <c r="E63" s="17"/>
      <c r="F63" s="17"/>
      <c r="G63" s="17"/>
      <c r="H63" s="17"/>
      <c r="I63" s="17"/>
      <c r="J63" s="17"/>
      <c r="K63" s="18" t="s">
        <v>17</v>
      </c>
      <c r="L63" s="56" t="s">
        <v>17</v>
      </c>
      <c r="M63" s="19">
        <v>41117</v>
      </c>
    </row>
    <row r="64" spans="1:13" ht="11.25">
      <c r="A64" s="20"/>
      <c r="B64" s="21" t="s">
        <v>17</v>
      </c>
      <c r="C64" s="21"/>
      <c r="D64" s="21"/>
      <c r="E64" s="21"/>
      <c r="F64" s="21"/>
      <c r="G64" s="21"/>
      <c r="H64" s="21"/>
      <c r="I64" s="21"/>
      <c r="J64" s="21"/>
      <c r="K64" s="22">
        <v>112</v>
      </c>
      <c r="L64" s="56" t="s">
        <v>17</v>
      </c>
      <c r="M64" s="19">
        <v>40026</v>
      </c>
    </row>
    <row r="65" spans="1:13" ht="11.25">
      <c r="A65" s="20"/>
      <c r="B65" s="21" t="s">
        <v>599</v>
      </c>
      <c r="C65" s="21"/>
      <c r="D65" s="21"/>
      <c r="E65" s="21"/>
      <c r="F65" s="21"/>
      <c r="G65" s="21"/>
      <c r="H65" s="21"/>
      <c r="I65" s="21"/>
      <c r="J65" s="21"/>
      <c r="K65" s="22">
        <v>72</v>
      </c>
      <c r="L65" s="56" t="s">
        <v>31</v>
      </c>
      <c r="M65" s="19">
        <v>13236</v>
      </c>
    </row>
    <row r="66" spans="1:13" ht="11.25">
      <c r="A66" s="20"/>
      <c r="B66" s="23"/>
      <c r="C66" s="21" t="s">
        <v>32</v>
      </c>
      <c r="D66" s="21"/>
      <c r="E66" s="21"/>
      <c r="F66" s="21"/>
      <c r="G66" s="21"/>
      <c r="H66" s="21"/>
      <c r="I66" s="21"/>
      <c r="J66" s="21"/>
      <c r="K66" s="22">
        <v>72</v>
      </c>
      <c r="L66" s="56" t="s">
        <v>31</v>
      </c>
      <c r="M66" s="19">
        <v>13236</v>
      </c>
    </row>
    <row r="67" spans="1:13" ht="11.25">
      <c r="A67" s="20"/>
      <c r="B67" s="21" t="s">
        <v>391</v>
      </c>
      <c r="C67" s="21"/>
      <c r="D67" s="21"/>
      <c r="E67" s="21"/>
      <c r="F67" s="21"/>
      <c r="G67" s="21"/>
      <c r="H67" s="21"/>
      <c r="I67" s="21"/>
      <c r="J67" s="21"/>
      <c r="K67" s="22">
        <v>40</v>
      </c>
      <c r="L67" s="56" t="s">
        <v>31</v>
      </c>
      <c r="M67" s="19">
        <v>26790</v>
      </c>
    </row>
    <row r="68" spans="1:13" ht="11.25">
      <c r="A68" s="20"/>
      <c r="B68" s="23"/>
      <c r="C68" s="21" t="s">
        <v>626</v>
      </c>
      <c r="D68" s="21"/>
      <c r="E68" s="21"/>
      <c r="F68" s="21"/>
      <c r="G68" s="21"/>
      <c r="H68" s="21"/>
      <c r="I68" s="21"/>
      <c r="J68" s="21"/>
      <c r="K68" s="22">
        <v>40</v>
      </c>
      <c r="L68" s="56" t="s">
        <v>31</v>
      </c>
      <c r="M68" s="19">
        <v>26790</v>
      </c>
    </row>
    <row r="69" spans="1:13" ht="11.25">
      <c r="A69" s="20"/>
      <c r="B69" s="21" t="s">
        <v>27</v>
      </c>
      <c r="C69" s="21"/>
      <c r="D69" s="21"/>
      <c r="E69" s="21"/>
      <c r="F69" s="21"/>
      <c r="G69" s="21"/>
      <c r="H69" s="21"/>
      <c r="I69" s="21"/>
      <c r="J69" s="21"/>
      <c r="K69" s="24">
        <v>0.1</v>
      </c>
      <c r="L69" s="56" t="s">
        <v>20</v>
      </c>
      <c r="M69" s="22">
        <v>179</v>
      </c>
    </row>
    <row r="70" spans="1:13" ht="11.25">
      <c r="A70" s="20"/>
      <c r="B70" s="23"/>
      <c r="C70" s="21" t="s">
        <v>627</v>
      </c>
      <c r="D70" s="21"/>
      <c r="E70" s="21"/>
      <c r="F70" s="21"/>
      <c r="G70" s="21"/>
      <c r="H70" s="21"/>
      <c r="I70" s="21"/>
      <c r="J70" s="21"/>
      <c r="K70" s="24">
        <v>0.1</v>
      </c>
      <c r="L70" s="56" t="s">
        <v>20</v>
      </c>
      <c r="M70" s="22">
        <v>179</v>
      </c>
    </row>
    <row r="71" spans="1:13" ht="11.25">
      <c r="A71" s="20"/>
      <c r="B71" s="21" t="s">
        <v>23</v>
      </c>
      <c r="C71" s="21"/>
      <c r="D71" s="21"/>
      <c r="E71" s="21"/>
      <c r="F71" s="21"/>
      <c r="G71" s="21"/>
      <c r="H71" s="21"/>
      <c r="I71" s="21"/>
      <c r="J71" s="21"/>
      <c r="K71" s="22">
        <v>2</v>
      </c>
      <c r="L71" s="56" t="s">
        <v>24</v>
      </c>
      <c r="M71" s="22">
        <v>912</v>
      </c>
    </row>
    <row r="72" spans="1:13" ht="11.25">
      <c r="A72" s="20"/>
      <c r="B72" s="23"/>
      <c r="C72" s="21" t="s">
        <v>628</v>
      </c>
      <c r="D72" s="21"/>
      <c r="E72" s="21"/>
      <c r="F72" s="21"/>
      <c r="G72" s="21"/>
      <c r="H72" s="21"/>
      <c r="I72" s="21"/>
      <c r="J72" s="21"/>
      <c r="K72" s="22">
        <v>2</v>
      </c>
      <c r="L72" s="56" t="s">
        <v>24</v>
      </c>
      <c r="M72" s="22">
        <v>912</v>
      </c>
    </row>
    <row r="73" spans="1:13" ht="11.25">
      <c r="A73" s="17" t="s">
        <v>34</v>
      </c>
      <c r="B73" s="17"/>
      <c r="C73" s="17"/>
      <c r="D73" s="17"/>
      <c r="E73" s="17"/>
      <c r="F73" s="17"/>
      <c r="G73" s="17"/>
      <c r="H73" s="17"/>
      <c r="I73" s="17"/>
      <c r="J73" s="17"/>
      <c r="K73" s="18" t="s">
        <v>17</v>
      </c>
      <c r="L73" s="56" t="s">
        <v>17</v>
      </c>
      <c r="M73" s="19">
        <v>50335</v>
      </c>
    </row>
    <row r="74" spans="1:13" ht="11.25">
      <c r="A74" s="20"/>
      <c r="B74" s="21" t="s">
        <v>39</v>
      </c>
      <c r="C74" s="21"/>
      <c r="D74" s="21"/>
      <c r="E74" s="21"/>
      <c r="F74" s="21"/>
      <c r="G74" s="21"/>
      <c r="H74" s="21"/>
      <c r="I74" s="21"/>
      <c r="J74" s="21"/>
      <c r="K74" s="22">
        <v>1</v>
      </c>
      <c r="L74" s="56" t="s">
        <v>24</v>
      </c>
      <c r="M74" s="19">
        <v>50335</v>
      </c>
    </row>
    <row r="75" spans="1:13" ht="11.25">
      <c r="A75" s="20"/>
      <c r="B75" s="23"/>
      <c r="C75" s="21" t="s">
        <v>629</v>
      </c>
      <c r="D75" s="21"/>
      <c r="E75" s="21"/>
      <c r="F75" s="21"/>
      <c r="G75" s="21"/>
      <c r="H75" s="21"/>
      <c r="I75" s="21"/>
      <c r="J75" s="21"/>
      <c r="K75" s="24">
        <v>0.3</v>
      </c>
      <c r="L75" s="56" t="s">
        <v>24</v>
      </c>
      <c r="M75" s="19">
        <v>16778</v>
      </c>
    </row>
    <row r="76" spans="1:13" ht="11.25">
      <c r="A76" s="20"/>
      <c r="B76" s="23"/>
      <c r="C76" s="21" t="s">
        <v>630</v>
      </c>
      <c r="D76" s="21"/>
      <c r="E76" s="21"/>
      <c r="F76" s="21"/>
      <c r="G76" s="21"/>
      <c r="H76" s="21"/>
      <c r="I76" s="21"/>
      <c r="J76" s="21"/>
      <c r="K76" s="24">
        <v>0.3</v>
      </c>
      <c r="L76" s="56" t="s">
        <v>24</v>
      </c>
      <c r="M76" s="19">
        <v>16778</v>
      </c>
    </row>
    <row r="77" spans="1:13" ht="11.25">
      <c r="A77" s="20"/>
      <c r="B77" s="23"/>
      <c r="C77" s="21" t="s">
        <v>631</v>
      </c>
      <c r="D77" s="21"/>
      <c r="E77" s="21"/>
      <c r="F77" s="21"/>
      <c r="G77" s="21"/>
      <c r="H77" s="21"/>
      <c r="I77" s="21"/>
      <c r="J77" s="21"/>
      <c r="K77" s="24">
        <v>0.4</v>
      </c>
      <c r="L77" s="56" t="s">
        <v>24</v>
      </c>
      <c r="M77" s="19">
        <v>16778</v>
      </c>
    </row>
    <row r="78" spans="1:13" ht="11.25">
      <c r="A78" s="17" t="s">
        <v>36</v>
      </c>
      <c r="B78" s="17"/>
      <c r="C78" s="17"/>
      <c r="D78" s="17"/>
      <c r="E78" s="17"/>
      <c r="F78" s="17"/>
      <c r="G78" s="17"/>
      <c r="H78" s="17"/>
      <c r="I78" s="17"/>
      <c r="J78" s="17"/>
      <c r="K78" s="18" t="s">
        <v>17</v>
      </c>
      <c r="L78" s="56" t="s">
        <v>17</v>
      </c>
      <c r="M78" s="19">
        <v>112030</v>
      </c>
    </row>
    <row r="79" spans="1:13" ht="11.25">
      <c r="A79" s="20"/>
      <c r="B79" s="21" t="s">
        <v>511</v>
      </c>
      <c r="C79" s="21"/>
      <c r="D79" s="21"/>
      <c r="E79" s="21"/>
      <c r="F79" s="21"/>
      <c r="G79" s="21"/>
      <c r="H79" s="21"/>
      <c r="I79" s="21"/>
      <c r="J79" s="21"/>
      <c r="K79" s="22">
        <v>37</v>
      </c>
      <c r="L79" s="56" t="s">
        <v>24</v>
      </c>
      <c r="M79" s="19">
        <v>103910</v>
      </c>
    </row>
    <row r="80" spans="1:13" ht="11.25">
      <c r="A80" s="20"/>
      <c r="B80" s="23"/>
      <c r="C80" s="21" t="s">
        <v>32</v>
      </c>
      <c r="D80" s="21"/>
      <c r="E80" s="21"/>
      <c r="F80" s="21"/>
      <c r="G80" s="21"/>
      <c r="H80" s="21"/>
      <c r="I80" s="21"/>
      <c r="J80" s="21"/>
      <c r="K80" s="22">
        <v>37</v>
      </c>
      <c r="L80" s="56" t="s">
        <v>24</v>
      </c>
      <c r="M80" s="19">
        <v>103910</v>
      </c>
    </row>
    <row r="81" spans="1:13" ht="11.25">
      <c r="A81" s="20"/>
      <c r="B81" s="21" t="s">
        <v>85</v>
      </c>
      <c r="C81" s="21"/>
      <c r="D81" s="21"/>
      <c r="E81" s="21"/>
      <c r="F81" s="21"/>
      <c r="G81" s="21"/>
      <c r="H81" s="21"/>
      <c r="I81" s="21"/>
      <c r="J81" s="21"/>
      <c r="K81" s="22">
        <v>28</v>
      </c>
      <c r="L81" s="56" t="s">
        <v>20</v>
      </c>
      <c r="M81" s="19">
        <v>8120</v>
      </c>
    </row>
    <row r="82" spans="1:13" ht="11.25">
      <c r="A82" s="20"/>
      <c r="B82" s="23"/>
      <c r="C82" s="21" t="s">
        <v>632</v>
      </c>
      <c r="D82" s="21"/>
      <c r="E82" s="21"/>
      <c r="F82" s="21"/>
      <c r="G82" s="21"/>
      <c r="H82" s="21"/>
      <c r="I82" s="21"/>
      <c r="J82" s="21"/>
      <c r="K82" s="22">
        <v>28</v>
      </c>
      <c r="L82" s="56" t="s">
        <v>20</v>
      </c>
      <c r="M82" s="19">
        <v>8120</v>
      </c>
    </row>
    <row r="83" spans="1:13" ht="11.25">
      <c r="A83" s="17" t="s">
        <v>63</v>
      </c>
      <c r="B83" s="17"/>
      <c r="C83" s="17"/>
      <c r="D83" s="17"/>
      <c r="E83" s="17"/>
      <c r="F83" s="17"/>
      <c r="G83" s="17"/>
      <c r="H83" s="17"/>
      <c r="I83" s="17"/>
      <c r="J83" s="17"/>
      <c r="K83" s="18" t="s">
        <v>17</v>
      </c>
      <c r="L83" s="56" t="s">
        <v>17</v>
      </c>
      <c r="M83" s="19">
        <v>50474</v>
      </c>
    </row>
    <row r="84" spans="1:13" ht="11.25">
      <c r="A84" s="20"/>
      <c r="B84" s="21" t="s">
        <v>74</v>
      </c>
      <c r="C84" s="21"/>
      <c r="D84" s="21"/>
      <c r="E84" s="21"/>
      <c r="F84" s="21"/>
      <c r="G84" s="21"/>
      <c r="H84" s="21"/>
      <c r="I84" s="21"/>
      <c r="J84" s="21"/>
      <c r="K84" s="22">
        <v>36</v>
      </c>
      <c r="L84" s="56" t="s">
        <v>24</v>
      </c>
      <c r="M84" s="19">
        <v>50474</v>
      </c>
    </row>
    <row r="85" spans="1:13" ht="11.25">
      <c r="A85" s="20"/>
      <c r="B85" s="23"/>
      <c r="C85" s="21" t="s">
        <v>32</v>
      </c>
      <c r="D85" s="21"/>
      <c r="E85" s="21"/>
      <c r="F85" s="21"/>
      <c r="G85" s="21"/>
      <c r="H85" s="21"/>
      <c r="I85" s="21"/>
      <c r="J85" s="21"/>
      <c r="K85" s="22">
        <v>36</v>
      </c>
      <c r="L85" s="56" t="s">
        <v>24</v>
      </c>
      <c r="M85" s="19">
        <v>50474</v>
      </c>
    </row>
    <row r="86" spans="1:13" ht="11.25">
      <c r="A86" s="17" t="s">
        <v>65</v>
      </c>
      <c r="B86" s="17"/>
      <c r="C86" s="17"/>
      <c r="D86" s="17"/>
      <c r="E86" s="17"/>
      <c r="F86" s="17"/>
      <c r="G86" s="17"/>
      <c r="H86" s="17"/>
      <c r="I86" s="17"/>
      <c r="J86" s="17"/>
      <c r="K86" s="18" t="s">
        <v>17</v>
      </c>
      <c r="L86" s="56" t="s">
        <v>17</v>
      </c>
      <c r="M86" s="19">
        <v>119115</v>
      </c>
    </row>
    <row r="87" spans="1:13" ht="11.25">
      <c r="A87" s="20"/>
      <c r="B87" s="21" t="s">
        <v>42</v>
      </c>
      <c r="C87" s="21"/>
      <c r="D87" s="21"/>
      <c r="E87" s="21"/>
      <c r="F87" s="21"/>
      <c r="G87" s="21"/>
      <c r="H87" s="21"/>
      <c r="I87" s="21"/>
      <c r="J87" s="21"/>
      <c r="K87" s="24">
        <v>19.3</v>
      </c>
      <c r="L87" s="56" t="s">
        <v>20</v>
      </c>
      <c r="M87" s="19">
        <v>20719</v>
      </c>
    </row>
    <row r="88" spans="1:13" ht="11.25">
      <c r="A88" s="20"/>
      <c r="B88" s="23"/>
      <c r="C88" s="21" t="s">
        <v>633</v>
      </c>
      <c r="D88" s="21"/>
      <c r="E88" s="21"/>
      <c r="F88" s="21"/>
      <c r="G88" s="21"/>
      <c r="H88" s="21"/>
      <c r="I88" s="21"/>
      <c r="J88" s="21"/>
      <c r="K88" s="25">
        <v>6.43</v>
      </c>
      <c r="L88" s="56" t="s">
        <v>20</v>
      </c>
      <c r="M88" s="19">
        <v>6906</v>
      </c>
    </row>
    <row r="89" spans="1:13" ht="11.25">
      <c r="A89" s="20"/>
      <c r="B89" s="23"/>
      <c r="C89" s="21" t="s">
        <v>634</v>
      </c>
      <c r="D89" s="21"/>
      <c r="E89" s="21"/>
      <c r="F89" s="21"/>
      <c r="G89" s="21"/>
      <c r="H89" s="21"/>
      <c r="I89" s="21"/>
      <c r="J89" s="21"/>
      <c r="K89" s="25">
        <v>6.43</v>
      </c>
      <c r="L89" s="56" t="s">
        <v>20</v>
      </c>
      <c r="M89" s="19">
        <v>6906</v>
      </c>
    </row>
    <row r="90" spans="1:13" ht="11.25">
      <c r="A90" s="20"/>
      <c r="B90" s="23"/>
      <c r="C90" s="21" t="s">
        <v>635</v>
      </c>
      <c r="D90" s="21"/>
      <c r="E90" s="21"/>
      <c r="F90" s="21"/>
      <c r="G90" s="21"/>
      <c r="H90" s="21"/>
      <c r="I90" s="21"/>
      <c r="J90" s="21"/>
      <c r="K90" s="25">
        <v>6.44</v>
      </c>
      <c r="L90" s="56" t="s">
        <v>20</v>
      </c>
      <c r="M90" s="19">
        <v>6906</v>
      </c>
    </row>
    <row r="91" spans="1:13" ht="11.25">
      <c r="A91" s="20"/>
      <c r="B91" s="21" t="s">
        <v>310</v>
      </c>
      <c r="C91" s="21"/>
      <c r="D91" s="21"/>
      <c r="E91" s="21"/>
      <c r="F91" s="21"/>
      <c r="G91" s="21"/>
      <c r="H91" s="21"/>
      <c r="I91" s="21"/>
      <c r="J91" s="21"/>
      <c r="K91" s="25">
        <v>2.08</v>
      </c>
      <c r="L91" s="56" t="s">
        <v>31</v>
      </c>
      <c r="M91" s="19">
        <v>7680</v>
      </c>
    </row>
    <row r="92" spans="1:13" ht="11.25">
      <c r="A92" s="20"/>
      <c r="B92" s="23"/>
      <c r="C92" s="21" t="s">
        <v>32</v>
      </c>
      <c r="D92" s="21"/>
      <c r="E92" s="21"/>
      <c r="F92" s="21"/>
      <c r="G92" s="21"/>
      <c r="H92" s="21"/>
      <c r="I92" s="21"/>
      <c r="J92" s="21"/>
      <c r="K92" s="25">
        <v>2.08</v>
      </c>
      <c r="L92" s="56" t="s">
        <v>31</v>
      </c>
      <c r="M92" s="19">
        <v>7680</v>
      </c>
    </row>
    <row r="93" spans="1:13" ht="11.25">
      <c r="A93" s="20"/>
      <c r="B93" s="21" t="s">
        <v>201</v>
      </c>
      <c r="C93" s="21"/>
      <c r="D93" s="21"/>
      <c r="E93" s="21"/>
      <c r="F93" s="21"/>
      <c r="G93" s="21"/>
      <c r="H93" s="21"/>
      <c r="I93" s="21"/>
      <c r="J93" s="21"/>
      <c r="K93" s="22">
        <v>1</v>
      </c>
      <c r="L93" s="56" t="s">
        <v>24</v>
      </c>
      <c r="M93" s="19">
        <v>7113</v>
      </c>
    </row>
    <row r="94" spans="1:13" ht="11.25">
      <c r="A94" s="20"/>
      <c r="B94" s="23"/>
      <c r="C94" s="21" t="s">
        <v>32</v>
      </c>
      <c r="D94" s="21"/>
      <c r="E94" s="21"/>
      <c r="F94" s="21"/>
      <c r="G94" s="21"/>
      <c r="H94" s="21"/>
      <c r="I94" s="21"/>
      <c r="J94" s="21"/>
      <c r="K94" s="22">
        <v>1</v>
      </c>
      <c r="L94" s="56" t="s">
        <v>24</v>
      </c>
      <c r="M94" s="19">
        <v>7113</v>
      </c>
    </row>
    <row r="95" spans="1:13" ht="11.25">
      <c r="A95" s="20"/>
      <c r="B95" s="21" t="s">
        <v>169</v>
      </c>
      <c r="C95" s="21"/>
      <c r="D95" s="21"/>
      <c r="E95" s="21"/>
      <c r="F95" s="21"/>
      <c r="G95" s="21"/>
      <c r="H95" s="21"/>
      <c r="I95" s="21"/>
      <c r="J95" s="21"/>
      <c r="K95" s="22">
        <v>1</v>
      </c>
      <c r="L95" s="56" t="s">
        <v>24</v>
      </c>
      <c r="M95" s="19">
        <v>79558</v>
      </c>
    </row>
    <row r="96" spans="1:13" ht="11.25">
      <c r="A96" s="20"/>
      <c r="B96" s="23"/>
      <c r="C96" s="21" t="s">
        <v>32</v>
      </c>
      <c r="D96" s="21"/>
      <c r="E96" s="21"/>
      <c r="F96" s="21"/>
      <c r="G96" s="21"/>
      <c r="H96" s="21"/>
      <c r="I96" s="21"/>
      <c r="J96" s="21"/>
      <c r="K96" s="22">
        <v>1</v>
      </c>
      <c r="L96" s="56" t="s">
        <v>24</v>
      </c>
      <c r="M96" s="19">
        <v>79558</v>
      </c>
    </row>
    <row r="97" spans="1:13" ht="11.25">
      <c r="A97" s="20"/>
      <c r="B97" s="21" t="s">
        <v>636</v>
      </c>
      <c r="C97" s="21"/>
      <c r="D97" s="21"/>
      <c r="E97" s="21"/>
      <c r="F97" s="21"/>
      <c r="G97" s="21"/>
      <c r="H97" s="21"/>
      <c r="I97" s="21"/>
      <c r="J97" s="21"/>
      <c r="K97" s="22">
        <v>1</v>
      </c>
      <c r="L97" s="56" t="s">
        <v>24</v>
      </c>
      <c r="M97" s="19">
        <v>4045</v>
      </c>
    </row>
    <row r="98" spans="1:13" ht="11.25">
      <c r="A98" s="20"/>
      <c r="B98" s="23"/>
      <c r="C98" s="21" t="s">
        <v>32</v>
      </c>
      <c r="D98" s="21"/>
      <c r="E98" s="21"/>
      <c r="F98" s="21"/>
      <c r="G98" s="21"/>
      <c r="H98" s="21"/>
      <c r="I98" s="21"/>
      <c r="J98" s="21"/>
      <c r="K98" s="22">
        <v>1</v>
      </c>
      <c r="L98" s="56" t="s">
        <v>24</v>
      </c>
      <c r="M98" s="19">
        <v>4045</v>
      </c>
    </row>
    <row r="99" spans="1:13" ht="11.25">
      <c r="A99" s="17" t="s">
        <v>40</v>
      </c>
      <c r="B99" s="17"/>
      <c r="C99" s="17"/>
      <c r="D99" s="17"/>
      <c r="E99" s="17"/>
      <c r="F99" s="17"/>
      <c r="G99" s="17"/>
      <c r="H99" s="17"/>
      <c r="I99" s="17"/>
      <c r="J99" s="17"/>
      <c r="K99" s="18" t="s">
        <v>17</v>
      </c>
      <c r="L99" s="56" t="s">
        <v>17</v>
      </c>
      <c r="M99" s="19">
        <v>2684</v>
      </c>
    </row>
    <row r="100" spans="1:13" ht="11.25">
      <c r="A100" s="20"/>
      <c r="B100" s="21" t="s">
        <v>44</v>
      </c>
      <c r="C100" s="21"/>
      <c r="D100" s="21"/>
      <c r="E100" s="21"/>
      <c r="F100" s="21"/>
      <c r="G100" s="21"/>
      <c r="H100" s="21"/>
      <c r="I100" s="21"/>
      <c r="J100" s="21"/>
      <c r="K100" s="25">
        <v>1.17</v>
      </c>
      <c r="L100" s="56" t="s">
        <v>45</v>
      </c>
      <c r="M100" s="19">
        <v>1233</v>
      </c>
    </row>
    <row r="101" spans="1:13" ht="11.25">
      <c r="A101" s="20"/>
      <c r="B101" s="23"/>
      <c r="C101" s="21" t="s">
        <v>32</v>
      </c>
      <c r="D101" s="21"/>
      <c r="E101" s="21"/>
      <c r="F101" s="21"/>
      <c r="G101" s="21"/>
      <c r="H101" s="21"/>
      <c r="I101" s="21"/>
      <c r="J101" s="21"/>
      <c r="K101" s="25">
        <v>1.17</v>
      </c>
      <c r="L101" s="56" t="s">
        <v>45</v>
      </c>
      <c r="M101" s="19">
        <v>1233</v>
      </c>
    </row>
    <row r="102" spans="1:13" ht="11.25">
      <c r="A102" s="20"/>
      <c r="B102" s="21" t="s">
        <v>137</v>
      </c>
      <c r="C102" s="21"/>
      <c r="D102" s="21"/>
      <c r="E102" s="21"/>
      <c r="F102" s="21"/>
      <c r="G102" s="21"/>
      <c r="H102" s="21"/>
      <c r="I102" s="21"/>
      <c r="J102" s="21"/>
      <c r="K102" s="25">
        <v>1.04</v>
      </c>
      <c r="L102" s="56" t="s">
        <v>31</v>
      </c>
      <c r="M102" s="19">
        <v>1451</v>
      </c>
    </row>
    <row r="103" spans="1:13" ht="12" thickBot="1">
      <c r="A103" s="20"/>
      <c r="B103" s="23"/>
      <c r="C103" s="21" t="s">
        <v>32</v>
      </c>
      <c r="D103" s="21"/>
      <c r="E103" s="21"/>
      <c r="F103" s="21"/>
      <c r="G103" s="21"/>
      <c r="H103" s="21"/>
      <c r="I103" s="21"/>
      <c r="J103" s="21"/>
      <c r="K103" s="25">
        <v>1.04</v>
      </c>
      <c r="L103" s="56" t="s">
        <v>31</v>
      </c>
      <c r="M103" s="19">
        <v>1451</v>
      </c>
    </row>
    <row r="104" spans="1:13" ht="13.5" thickBot="1">
      <c r="A104" s="26"/>
      <c r="B104" s="27"/>
      <c r="C104" s="27"/>
      <c r="D104" s="27"/>
      <c r="E104" s="27"/>
      <c r="F104" s="27"/>
      <c r="G104" s="27"/>
      <c r="H104" s="27"/>
      <c r="I104" s="27"/>
      <c r="J104" s="28"/>
      <c r="K104" s="27"/>
      <c r="L104" s="29" t="s">
        <v>46</v>
      </c>
      <c r="M104" s="30">
        <v>454884</v>
      </c>
    </row>
    <row r="105" ht="12" thickBot="1"/>
    <row r="106" spans="2:14" s="31" customFormat="1" ht="16.5" thickBot="1">
      <c r="B106" s="31" t="s">
        <v>47</v>
      </c>
      <c r="M106" s="10">
        <v>9912.59</v>
      </c>
      <c r="N106" s="32" t="s">
        <v>7</v>
      </c>
    </row>
    <row r="109" ht="12" thickBot="1"/>
    <row r="110" spans="1:14" ht="16.5" thickBot="1">
      <c r="A110" s="33" t="s">
        <v>48</v>
      </c>
      <c r="B110" s="33"/>
      <c r="C110" s="33"/>
      <c r="D110" s="33"/>
      <c r="E110" s="33"/>
      <c r="F110" s="33"/>
      <c r="G110" s="33"/>
      <c r="H110" s="33"/>
      <c r="I110" s="33"/>
      <c r="J110" s="33"/>
      <c r="M110" s="34">
        <f>M111</f>
        <v>139185.33</v>
      </c>
      <c r="N110" s="11" t="s">
        <v>7</v>
      </c>
    </row>
    <row r="111" spans="1:13" ht="15">
      <c r="A111" s="1" t="s">
        <v>49</v>
      </c>
      <c r="B111" s="1"/>
      <c r="C111" s="1"/>
      <c r="D111" s="1"/>
      <c r="E111" s="1"/>
      <c r="F111" s="1"/>
      <c r="G111" s="1"/>
      <c r="H111" s="1"/>
      <c r="I111" s="1"/>
      <c r="J111" s="1"/>
      <c r="M111" s="35">
        <v>139185.33</v>
      </c>
    </row>
    <row r="112" ht="12" thickBot="1"/>
    <row r="113" spans="1:14" ht="16.5" thickBot="1">
      <c r="A113" s="9" t="s">
        <v>50</v>
      </c>
      <c r="B113" s="9"/>
      <c r="C113" s="9"/>
      <c r="D113" s="9"/>
      <c r="E113" s="9"/>
      <c r="F113" s="9"/>
      <c r="G113" s="9"/>
      <c r="H113" s="9"/>
      <c r="I113" s="9"/>
      <c r="J113" s="9"/>
      <c r="M113" s="10">
        <f>M11+M12+M106-M104-M110</f>
        <v>-115680.15999999995</v>
      </c>
      <c r="N113" s="11" t="s">
        <v>7</v>
      </c>
    </row>
    <row r="118" spans="10:13" ht="15">
      <c r="J118" s="3" t="s">
        <v>51</v>
      </c>
      <c r="K118" s="3" t="s">
        <v>52</v>
      </c>
      <c r="L118" s="3"/>
      <c r="M118" s="3"/>
    </row>
  </sheetData>
  <sheetProtection/>
  <mergeCells count="101">
    <mergeCell ref="B102:J102"/>
    <mergeCell ref="C103:J103"/>
    <mergeCell ref="A110:J110"/>
    <mergeCell ref="A111:J111"/>
    <mergeCell ref="A113:J113"/>
    <mergeCell ref="C96:J96"/>
    <mergeCell ref="B97:J97"/>
    <mergeCell ref="C98:J98"/>
    <mergeCell ref="A99:J99"/>
    <mergeCell ref="B100:J100"/>
    <mergeCell ref="C101:J101"/>
    <mergeCell ref="C90:J90"/>
    <mergeCell ref="B91:J91"/>
    <mergeCell ref="C92:J92"/>
    <mergeCell ref="B93:J93"/>
    <mergeCell ref="C94:J94"/>
    <mergeCell ref="B95:J95"/>
    <mergeCell ref="B84:J84"/>
    <mergeCell ref="C85:J85"/>
    <mergeCell ref="A86:J86"/>
    <mergeCell ref="B87:J87"/>
    <mergeCell ref="C88:J88"/>
    <mergeCell ref="C89:J89"/>
    <mergeCell ref="A78:J78"/>
    <mergeCell ref="B79:J79"/>
    <mergeCell ref="C80:J80"/>
    <mergeCell ref="B81:J81"/>
    <mergeCell ref="C82:J82"/>
    <mergeCell ref="A83:J83"/>
    <mergeCell ref="C72:J72"/>
    <mergeCell ref="A73:J73"/>
    <mergeCell ref="B74:J74"/>
    <mergeCell ref="C75:J75"/>
    <mergeCell ref="C76:J76"/>
    <mergeCell ref="C77:J77"/>
    <mergeCell ref="C66:J66"/>
    <mergeCell ref="B67:J67"/>
    <mergeCell ref="C68:J68"/>
    <mergeCell ref="B69:J69"/>
    <mergeCell ref="C70:J70"/>
    <mergeCell ref="B71:J71"/>
    <mergeCell ref="C60:J60"/>
    <mergeCell ref="B61:J61"/>
    <mergeCell ref="C62:J62"/>
    <mergeCell ref="A63:J63"/>
    <mergeCell ref="B64:J64"/>
    <mergeCell ref="B65:J65"/>
    <mergeCell ref="C54:J54"/>
    <mergeCell ref="A55:J55"/>
    <mergeCell ref="B56:J56"/>
    <mergeCell ref="B57:J57"/>
    <mergeCell ref="C58:J58"/>
    <mergeCell ref="B59:J59"/>
    <mergeCell ref="C48:J48"/>
    <mergeCell ref="A49:J49"/>
    <mergeCell ref="B50:J50"/>
    <mergeCell ref="B51:J51"/>
    <mergeCell ref="C52:J52"/>
    <mergeCell ref="B53:J53"/>
    <mergeCell ref="C42:J42"/>
    <mergeCell ref="B43:J43"/>
    <mergeCell ref="C44:J44"/>
    <mergeCell ref="B45:J45"/>
    <mergeCell ref="C46:J46"/>
    <mergeCell ref="C47:J47"/>
    <mergeCell ref="A36:J36"/>
    <mergeCell ref="B37:J37"/>
    <mergeCell ref="B38:J38"/>
    <mergeCell ref="C39:J39"/>
    <mergeCell ref="C40:J40"/>
    <mergeCell ref="B41:J41"/>
    <mergeCell ref="C30:J30"/>
    <mergeCell ref="C31:J31"/>
    <mergeCell ref="B32:J32"/>
    <mergeCell ref="C33:J33"/>
    <mergeCell ref="B34:J34"/>
    <mergeCell ref="C35:J35"/>
    <mergeCell ref="C24:J24"/>
    <mergeCell ref="C25:J25"/>
    <mergeCell ref="B26:J26"/>
    <mergeCell ref="C27:J27"/>
    <mergeCell ref="C28:J28"/>
    <mergeCell ref="C29:J29"/>
    <mergeCell ref="A18:J18"/>
    <mergeCell ref="B19:J19"/>
    <mergeCell ref="B20:J20"/>
    <mergeCell ref="C21:J21"/>
    <mergeCell ref="B22:J22"/>
    <mergeCell ref="C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41"/>
  <dimension ref="A1:N125"/>
  <sheetViews>
    <sheetView zoomScalePageLayoutView="0" workbookViewId="0" topLeftCell="A97">
      <selection activeCell="M121" sqref="M121"/>
    </sheetView>
  </sheetViews>
  <sheetFormatPr defaultColWidth="9.140625" defaultRowHeight="15"/>
  <cols>
    <col min="1" max="9" width="2.00390625" style="2" customWidth="1"/>
    <col min="10" max="10" width="48.00390625" style="2" customWidth="1"/>
    <col min="11" max="11" width="11.8515625" style="2" customWidth="1"/>
    <col min="12" max="12" width="8.140625" style="2" customWidth="1"/>
    <col min="13" max="13" width="19.00390625" style="2" customWidth="1"/>
    <col min="14" max="16384" width="8.8515625" style="2" customWidth="1"/>
  </cols>
  <sheetData>
    <row r="1" spans="1:1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</row>
    <row r="4" spans="1:9" ht="11.25">
      <c r="A4" s="4"/>
      <c r="B4" s="4"/>
      <c r="C4" s="4"/>
      <c r="D4" s="4"/>
      <c r="E4" s="4"/>
      <c r="F4" s="4"/>
      <c r="G4" s="4"/>
      <c r="H4" s="4"/>
      <c r="I4" s="4"/>
    </row>
    <row r="5" spans="1:13" ht="2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7" spans="1:13" ht="12.75">
      <c r="A7" s="6" t="s">
        <v>637</v>
      </c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12.75">
      <c r="A8" s="7" t="s">
        <v>5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3.5" thickBot="1">
      <c r="A9" s="7"/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4" ht="16.5" thickBot="1">
      <c r="A10" s="9" t="s">
        <v>6</v>
      </c>
      <c r="B10" s="9"/>
      <c r="C10" s="9"/>
      <c r="D10" s="9"/>
      <c r="E10" s="9"/>
      <c r="F10" s="9"/>
      <c r="G10" s="9"/>
      <c r="H10" s="9"/>
      <c r="I10" s="9"/>
      <c r="J10" s="9"/>
      <c r="M10" s="10">
        <v>55598</v>
      </c>
      <c r="N10" s="11" t="s">
        <v>7</v>
      </c>
    </row>
    <row r="11" spans="1:14" ht="16.5" thickBot="1">
      <c r="A11" s="9" t="s">
        <v>8</v>
      </c>
      <c r="B11" s="9"/>
      <c r="C11" s="9"/>
      <c r="D11" s="9"/>
      <c r="E11" s="9"/>
      <c r="F11" s="9"/>
      <c r="G11" s="9"/>
      <c r="H11" s="9"/>
      <c r="I11" s="9"/>
      <c r="J11" s="9"/>
      <c r="M11" s="10">
        <v>228418.71</v>
      </c>
      <c r="N11" s="11" t="s">
        <v>7</v>
      </c>
    </row>
    <row r="12" spans="1:14" ht="16.5" thickBot="1">
      <c r="A12" s="9" t="s">
        <v>9</v>
      </c>
      <c r="B12" s="9"/>
      <c r="C12" s="9"/>
      <c r="D12" s="9"/>
      <c r="E12" s="9"/>
      <c r="F12" s="9"/>
      <c r="G12" s="9"/>
      <c r="H12" s="9"/>
      <c r="I12" s="9"/>
      <c r="J12" s="9"/>
      <c r="M12" s="10">
        <v>162366.99</v>
      </c>
      <c r="N12" s="11" t="s">
        <v>7</v>
      </c>
    </row>
    <row r="13" spans="1:10" ht="16.5" thickBot="1">
      <c r="A13" s="12" t="s">
        <v>10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3" ht="12" thickBot="1">
      <c r="A14" s="13" t="s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4" t="s">
        <v>12</v>
      </c>
      <c r="L14" s="14"/>
      <c r="M14" s="15" t="s">
        <v>13</v>
      </c>
    </row>
    <row r="15" spans="1:13" ht="12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4"/>
      <c r="M15" s="16"/>
    </row>
    <row r="16" spans="1:13" ht="13.5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1" t="s">
        <v>14</v>
      </c>
      <c r="L16" s="11" t="s">
        <v>15</v>
      </c>
      <c r="M16" s="11" t="s">
        <v>7</v>
      </c>
    </row>
    <row r="17" spans="1:13" ht="11.25">
      <c r="A17" s="17" t="s">
        <v>22</v>
      </c>
      <c r="B17" s="17"/>
      <c r="C17" s="17"/>
      <c r="D17" s="17"/>
      <c r="E17" s="17"/>
      <c r="F17" s="17"/>
      <c r="G17" s="17"/>
      <c r="H17" s="17"/>
      <c r="I17" s="17"/>
      <c r="J17" s="17"/>
      <c r="K17" s="18" t="s">
        <v>17</v>
      </c>
      <c r="L17" s="56" t="s">
        <v>17</v>
      </c>
      <c r="M17" s="53">
        <v>11581</v>
      </c>
    </row>
    <row r="18" spans="1:13" ht="11.25">
      <c r="A18" s="20"/>
      <c r="B18" s="21" t="s">
        <v>18</v>
      </c>
      <c r="C18" s="21"/>
      <c r="D18" s="21"/>
      <c r="E18" s="21"/>
      <c r="F18" s="21"/>
      <c r="G18" s="21"/>
      <c r="H18" s="21"/>
      <c r="I18" s="21"/>
      <c r="J18" s="21"/>
      <c r="K18" s="22">
        <v>5</v>
      </c>
      <c r="L18" s="56" t="s">
        <v>17</v>
      </c>
      <c r="M18" s="53">
        <v>1050</v>
      </c>
    </row>
    <row r="19" spans="1:13" ht="11.25">
      <c r="A19" s="20"/>
      <c r="B19" s="21" t="s">
        <v>97</v>
      </c>
      <c r="C19" s="21"/>
      <c r="D19" s="21"/>
      <c r="E19" s="21"/>
      <c r="F19" s="21"/>
      <c r="G19" s="21"/>
      <c r="H19" s="21"/>
      <c r="I19" s="21"/>
      <c r="J19" s="21"/>
      <c r="K19" s="22">
        <v>1</v>
      </c>
      <c r="L19" s="56" t="s">
        <v>24</v>
      </c>
      <c r="M19" s="55">
        <v>209</v>
      </c>
    </row>
    <row r="20" spans="1:13" ht="11.25">
      <c r="A20" s="20"/>
      <c r="B20" s="23"/>
      <c r="C20" s="21" t="s">
        <v>638</v>
      </c>
      <c r="D20" s="21"/>
      <c r="E20" s="21"/>
      <c r="F20" s="21"/>
      <c r="G20" s="21"/>
      <c r="H20" s="21"/>
      <c r="I20" s="21"/>
      <c r="J20" s="21"/>
      <c r="K20" s="22">
        <v>1</v>
      </c>
      <c r="L20" s="56" t="s">
        <v>24</v>
      </c>
      <c r="M20" s="55">
        <v>209</v>
      </c>
    </row>
    <row r="21" spans="1:13" ht="11.25">
      <c r="A21" s="20"/>
      <c r="B21" s="21" t="s">
        <v>125</v>
      </c>
      <c r="C21" s="21"/>
      <c r="D21" s="21"/>
      <c r="E21" s="21"/>
      <c r="F21" s="21"/>
      <c r="G21" s="21"/>
      <c r="H21" s="21"/>
      <c r="I21" s="21"/>
      <c r="J21" s="21"/>
      <c r="K21" s="22">
        <v>4</v>
      </c>
      <c r="L21" s="56" t="s">
        <v>24</v>
      </c>
      <c r="M21" s="55">
        <v>840</v>
      </c>
    </row>
    <row r="22" spans="1:13" ht="11.25">
      <c r="A22" s="20"/>
      <c r="B22" s="23"/>
      <c r="C22" s="21" t="s">
        <v>32</v>
      </c>
      <c r="D22" s="21"/>
      <c r="E22" s="21"/>
      <c r="F22" s="21"/>
      <c r="G22" s="21"/>
      <c r="H22" s="21"/>
      <c r="I22" s="21"/>
      <c r="J22" s="21"/>
      <c r="K22" s="22">
        <v>4</v>
      </c>
      <c r="L22" s="56" t="s">
        <v>24</v>
      </c>
      <c r="M22" s="55">
        <v>840</v>
      </c>
    </row>
    <row r="23" spans="1:13" ht="11.25">
      <c r="A23" s="20"/>
      <c r="B23" s="21" t="s">
        <v>27</v>
      </c>
      <c r="C23" s="21"/>
      <c r="D23" s="21"/>
      <c r="E23" s="21"/>
      <c r="F23" s="21"/>
      <c r="G23" s="21"/>
      <c r="H23" s="21"/>
      <c r="I23" s="21"/>
      <c r="J23" s="21"/>
      <c r="K23" s="22">
        <v>19</v>
      </c>
      <c r="L23" s="56" t="s">
        <v>20</v>
      </c>
      <c r="M23" s="53">
        <v>10531</v>
      </c>
    </row>
    <row r="24" spans="1:13" ht="11.25">
      <c r="A24" s="20"/>
      <c r="B24" s="23"/>
      <c r="C24" s="21" t="s">
        <v>639</v>
      </c>
      <c r="D24" s="21"/>
      <c r="E24" s="21"/>
      <c r="F24" s="21"/>
      <c r="G24" s="21"/>
      <c r="H24" s="21"/>
      <c r="I24" s="21"/>
      <c r="J24" s="21"/>
      <c r="K24" s="54">
        <v>6.333</v>
      </c>
      <c r="L24" s="56" t="s">
        <v>20</v>
      </c>
      <c r="M24" s="53">
        <v>3510</v>
      </c>
    </row>
    <row r="25" spans="1:13" ht="11.25">
      <c r="A25" s="20"/>
      <c r="B25" s="23"/>
      <c r="C25" s="21" t="s">
        <v>640</v>
      </c>
      <c r="D25" s="21"/>
      <c r="E25" s="21"/>
      <c r="F25" s="21"/>
      <c r="G25" s="21"/>
      <c r="H25" s="21"/>
      <c r="I25" s="21"/>
      <c r="J25" s="21"/>
      <c r="K25" s="54">
        <v>6.333</v>
      </c>
      <c r="L25" s="56" t="s">
        <v>20</v>
      </c>
      <c r="M25" s="53">
        <v>3510</v>
      </c>
    </row>
    <row r="26" spans="1:13" ht="11.25">
      <c r="A26" s="20"/>
      <c r="B26" s="23"/>
      <c r="C26" s="21" t="s">
        <v>638</v>
      </c>
      <c r="D26" s="21"/>
      <c r="E26" s="21"/>
      <c r="F26" s="21"/>
      <c r="G26" s="21"/>
      <c r="H26" s="21"/>
      <c r="I26" s="21"/>
      <c r="J26" s="21"/>
      <c r="K26" s="54">
        <v>6.334</v>
      </c>
      <c r="L26" s="56" t="s">
        <v>20</v>
      </c>
      <c r="M26" s="53">
        <v>3510</v>
      </c>
    </row>
    <row r="27" spans="1:13" ht="11.25">
      <c r="A27" s="17" t="s">
        <v>75</v>
      </c>
      <c r="B27" s="17"/>
      <c r="C27" s="17"/>
      <c r="D27" s="17"/>
      <c r="E27" s="17"/>
      <c r="F27" s="17"/>
      <c r="G27" s="17"/>
      <c r="H27" s="17"/>
      <c r="I27" s="17"/>
      <c r="J27" s="17"/>
      <c r="K27" s="18" t="s">
        <v>17</v>
      </c>
      <c r="L27" s="56" t="s">
        <v>17</v>
      </c>
      <c r="M27" s="53">
        <v>11132</v>
      </c>
    </row>
    <row r="28" spans="1:13" ht="11.25">
      <c r="A28" s="20"/>
      <c r="B28" s="21" t="s">
        <v>81</v>
      </c>
      <c r="C28" s="21"/>
      <c r="D28" s="21"/>
      <c r="E28" s="21"/>
      <c r="F28" s="21"/>
      <c r="G28" s="21"/>
      <c r="H28" s="21"/>
      <c r="I28" s="21"/>
      <c r="J28" s="21"/>
      <c r="K28" s="24">
        <v>6.5</v>
      </c>
      <c r="L28" s="56" t="s">
        <v>20</v>
      </c>
      <c r="M28" s="53">
        <v>5218</v>
      </c>
    </row>
    <row r="29" spans="1:13" ht="11.25">
      <c r="A29" s="20"/>
      <c r="B29" s="23"/>
      <c r="C29" s="21" t="s">
        <v>641</v>
      </c>
      <c r="D29" s="21"/>
      <c r="E29" s="21"/>
      <c r="F29" s="21"/>
      <c r="G29" s="21"/>
      <c r="H29" s="21"/>
      <c r="I29" s="21"/>
      <c r="J29" s="21"/>
      <c r="K29" s="25">
        <v>3.25</v>
      </c>
      <c r="L29" s="56" t="s">
        <v>20</v>
      </c>
      <c r="M29" s="53">
        <v>2609</v>
      </c>
    </row>
    <row r="30" spans="1:13" ht="11.25">
      <c r="A30" s="20"/>
      <c r="B30" s="23"/>
      <c r="C30" s="21" t="s">
        <v>642</v>
      </c>
      <c r="D30" s="21"/>
      <c r="E30" s="21"/>
      <c r="F30" s="21"/>
      <c r="G30" s="21"/>
      <c r="H30" s="21"/>
      <c r="I30" s="21"/>
      <c r="J30" s="21"/>
      <c r="K30" s="25">
        <v>3.25</v>
      </c>
      <c r="L30" s="56" t="s">
        <v>20</v>
      </c>
      <c r="M30" s="53">
        <v>2609</v>
      </c>
    </row>
    <row r="31" spans="1:13" ht="11.25">
      <c r="A31" s="20"/>
      <c r="B31" s="21" t="s">
        <v>27</v>
      </c>
      <c r="C31" s="21"/>
      <c r="D31" s="21"/>
      <c r="E31" s="21"/>
      <c r="F31" s="21"/>
      <c r="G31" s="21"/>
      <c r="H31" s="21"/>
      <c r="I31" s="21"/>
      <c r="J31" s="21"/>
      <c r="K31" s="24">
        <v>4.2</v>
      </c>
      <c r="L31" s="56" t="s">
        <v>20</v>
      </c>
      <c r="M31" s="53">
        <v>5009</v>
      </c>
    </row>
    <row r="32" spans="1:13" ht="11.25">
      <c r="A32" s="20"/>
      <c r="B32" s="23"/>
      <c r="C32" s="21" t="s">
        <v>32</v>
      </c>
      <c r="D32" s="21"/>
      <c r="E32" s="21"/>
      <c r="F32" s="21"/>
      <c r="G32" s="21"/>
      <c r="H32" s="21"/>
      <c r="I32" s="21"/>
      <c r="J32" s="21"/>
      <c r="K32" s="24">
        <v>4.2</v>
      </c>
      <c r="L32" s="56" t="s">
        <v>20</v>
      </c>
      <c r="M32" s="53">
        <v>5009</v>
      </c>
    </row>
    <row r="33" spans="1:13" ht="11.25">
      <c r="A33" s="20"/>
      <c r="B33" s="21" t="s">
        <v>23</v>
      </c>
      <c r="C33" s="21"/>
      <c r="D33" s="21"/>
      <c r="E33" s="21"/>
      <c r="F33" s="21"/>
      <c r="G33" s="21"/>
      <c r="H33" s="21"/>
      <c r="I33" s="21"/>
      <c r="J33" s="21"/>
      <c r="K33" s="22">
        <v>2</v>
      </c>
      <c r="L33" s="56" t="s">
        <v>24</v>
      </c>
      <c r="M33" s="55">
        <v>904</v>
      </c>
    </row>
    <row r="34" spans="1:13" ht="11.25">
      <c r="A34" s="20"/>
      <c r="B34" s="23"/>
      <c r="C34" s="21" t="s">
        <v>643</v>
      </c>
      <c r="D34" s="21"/>
      <c r="E34" s="21"/>
      <c r="F34" s="21"/>
      <c r="G34" s="21"/>
      <c r="H34" s="21"/>
      <c r="I34" s="21"/>
      <c r="J34" s="21"/>
      <c r="K34" s="22">
        <v>2</v>
      </c>
      <c r="L34" s="56" t="s">
        <v>24</v>
      </c>
      <c r="M34" s="55">
        <v>904</v>
      </c>
    </row>
    <row r="35" spans="1:13" ht="11.25">
      <c r="A35" s="17" t="s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8" t="s">
        <v>17</v>
      </c>
      <c r="L35" s="56" t="s">
        <v>17</v>
      </c>
      <c r="M35" s="53">
        <v>8627</v>
      </c>
    </row>
    <row r="36" spans="1:13" ht="11.25">
      <c r="A36" s="20"/>
      <c r="B36" s="21" t="s">
        <v>18</v>
      </c>
      <c r="C36" s="21"/>
      <c r="D36" s="21"/>
      <c r="E36" s="21"/>
      <c r="F36" s="21"/>
      <c r="G36" s="21"/>
      <c r="H36" s="21"/>
      <c r="I36" s="21"/>
      <c r="J36" s="21"/>
      <c r="K36" s="22">
        <v>9</v>
      </c>
      <c r="L36" s="56" t="s">
        <v>17</v>
      </c>
      <c r="M36" s="53">
        <v>6627</v>
      </c>
    </row>
    <row r="37" spans="1:13" ht="11.25">
      <c r="A37" s="20"/>
      <c r="B37" s="21" t="s">
        <v>80</v>
      </c>
      <c r="C37" s="21"/>
      <c r="D37" s="21"/>
      <c r="E37" s="21"/>
      <c r="F37" s="21"/>
      <c r="G37" s="21"/>
      <c r="H37" s="21"/>
      <c r="I37" s="21"/>
      <c r="J37" s="21"/>
      <c r="K37" s="22">
        <v>9</v>
      </c>
      <c r="L37" s="56" t="s">
        <v>24</v>
      </c>
      <c r="M37" s="53">
        <v>6627</v>
      </c>
    </row>
    <row r="38" spans="1:13" ht="11.25">
      <c r="A38" s="20"/>
      <c r="B38" s="23"/>
      <c r="C38" s="21" t="s">
        <v>32</v>
      </c>
      <c r="D38" s="21"/>
      <c r="E38" s="21"/>
      <c r="F38" s="21"/>
      <c r="G38" s="21"/>
      <c r="H38" s="21"/>
      <c r="I38" s="21"/>
      <c r="J38" s="21"/>
      <c r="K38" s="22">
        <v>9</v>
      </c>
      <c r="L38" s="56" t="s">
        <v>24</v>
      </c>
      <c r="M38" s="53">
        <v>6627</v>
      </c>
    </row>
    <row r="39" spans="1:13" ht="11.25">
      <c r="A39" s="20"/>
      <c r="B39" s="21" t="s">
        <v>263</v>
      </c>
      <c r="C39" s="21"/>
      <c r="D39" s="21"/>
      <c r="E39" s="21"/>
      <c r="F39" s="21"/>
      <c r="G39" s="21"/>
      <c r="H39" s="21"/>
      <c r="I39" s="21"/>
      <c r="J39" s="21"/>
      <c r="K39" s="22">
        <v>1</v>
      </c>
      <c r="L39" s="56" t="s">
        <v>45</v>
      </c>
      <c r="M39" s="53">
        <v>2000</v>
      </c>
    </row>
    <row r="40" spans="1:13" ht="11.25">
      <c r="A40" s="20"/>
      <c r="B40" s="23"/>
      <c r="C40" s="21" t="s">
        <v>32</v>
      </c>
      <c r="D40" s="21"/>
      <c r="E40" s="21"/>
      <c r="F40" s="21"/>
      <c r="G40" s="21"/>
      <c r="H40" s="21"/>
      <c r="I40" s="21"/>
      <c r="J40" s="21"/>
      <c r="K40" s="22">
        <v>1</v>
      </c>
      <c r="L40" s="56" t="s">
        <v>45</v>
      </c>
      <c r="M40" s="53">
        <v>2000</v>
      </c>
    </row>
    <row r="41" spans="1:13" ht="11.25">
      <c r="A41" s="17" t="s">
        <v>79</v>
      </c>
      <c r="B41" s="17"/>
      <c r="C41" s="17"/>
      <c r="D41" s="17"/>
      <c r="E41" s="17"/>
      <c r="F41" s="17"/>
      <c r="G41" s="17"/>
      <c r="H41" s="17"/>
      <c r="I41" s="17"/>
      <c r="J41" s="17"/>
      <c r="K41" s="18" t="s">
        <v>17</v>
      </c>
      <c r="L41" s="56" t="s">
        <v>17</v>
      </c>
      <c r="M41" s="53">
        <v>11796</v>
      </c>
    </row>
    <row r="42" spans="1:13" ht="11.25">
      <c r="A42" s="20"/>
      <c r="B42" s="21" t="s">
        <v>106</v>
      </c>
      <c r="C42" s="21"/>
      <c r="D42" s="21"/>
      <c r="E42" s="21"/>
      <c r="F42" s="21"/>
      <c r="G42" s="21"/>
      <c r="H42" s="21"/>
      <c r="I42" s="21"/>
      <c r="J42" s="21"/>
      <c r="K42" s="22">
        <v>5</v>
      </c>
      <c r="L42" s="56" t="s">
        <v>17</v>
      </c>
      <c r="M42" s="53">
        <v>4350</v>
      </c>
    </row>
    <row r="43" spans="1:13" ht="11.25">
      <c r="A43" s="20"/>
      <c r="B43" s="21" t="s">
        <v>115</v>
      </c>
      <c r="C43" s="21"/>
      <c r="D43" s="21"/>
      <c r="E43" s="21"/>
      <c r="F43" s="21"/>
      <c r="G43" s="21"/>
      <c r="H43" s="21"/>
      <c r="I43" s="21"/>
      <c r="J43" s="21"/>
      <c r="K43" s="22">
        <v>5</v>
      </c>
      <c r="L43" s="56" t="s">
        <v>58</v>
      </c>
      <c r="M43" s="53">
        <v>4350</v>
      </c>
    </row>
    <row r="44" spans="1:13" ht="11.25">
      <c r="A44" s="20"/>
      <c r="B44" s="23"/>
      <c r="C44" s="21" t="s">
        <v>32</v>
      </c>
      <c r="D44" s="21"/>
      <c r="E44" s="21"/>
      <c r="F44" s="21"/>
      <c r="G44" s="21"/>
      <c r="H44" s="21"/>
      <c r="I44" s="21"/>
      <c r="J44" s="21"/>
      <c r="K44" s="22">
        <v>5</v>
      </c>
      <c r="L44" s="56" t="s">
        <v>58</v>
      </c>
      <c r="M44" s="53">
        <v>4350</v>
      </c>
    </row>
    <row r="45" spans="1:13" ht="11.25">
      <c r="A45" s="20"/>
      <c r="B45" s="21" t="s">
        <v>18</v>
      </c>
      <c r="C45" s="21"/>
      <c r="D45" s="21"/>
      <c r="E45" s="21"/>
      <c r="F45" s="21"/>
      <c r="G45" s="21"/>
      <c r="H45" s="21"/>
      <c r="I45" s="21"/>
      <c r="J45" s="21"/>
      <c r="K45" s="22">
        <v>28</v>
      </c>
      <c r="L45" s="56" t="s">
        <v>17</v>
      </c>
      <c r="M45" s="53">
        <v>7446</v>
      </c>
    </row>
    <row r="46" spans="1:13" ht="11.25">
      <c r="A46" s="20"/>
      <c r="B46" s="21" t="s">
        <v>125</v>
      </c>
      <c r="C46" s="21"/>
      <c r="D46" s="21"/>
      <c r="E46" s="21"/>
      <c r="F46" s="21"/>
      <c r="G46" s="21"/>
      <c r="H46" s="21"/>
      <c r="I46" s="21"/>
      <c r="J46" s="21"/>
      <c r="K46" s="22">
        <v>1</v>
      </c>
      <c r="L46" s="56" t="s">
        <v>24</v>
      </c>
      <c r="M46" s="55">
        <v>754</v>
      </c>
    </row>
    <row r="47" spans="1:13" ht="11.25">
      <c r="A47" s="20"/>
      <c r="B47" s="23"/>
      <c r="C47" s="21" t="s">
        <v>644</v>
      </c>
      <c r="D47" s="21"/>
      <c r="E47" s="21"/>
      <c r="F47" s="21"/>
      <c r="G47" s="21"/>
      <c r="H47" s="21"/>
      <c r="I47" s="21"/>
      <c r="J47" s="21"/>
      <c r="K47" s="22">
        <v>1</v>
      </c>
      <c r="L47" s="56" t="s">
        <v>24</v>
      </c>
      <c r="M47" s="55">
        <v>754</v>
      </c>
    </row>
    <row r="48" spans="1:13" ht="11.25">
      <c r="A48" s="20"/>
      <c r="B48" s="21" t="s">
        <v>80</v>
      </c>
      <c r="C48" s="21"/>
      <c r="D48" s="21"/>
      <c r="E48" s="21"/>
      <c r="F48" s="21"/>
      <c r="G48" s="21"/>
      <c r="H48" s="21"/>
      <c r="I48" s="21"/>
      <c r="J48" s="21"/>
      <c r="K48" s="22">
        <v>27</v>
      </c>
      <c r="L48" s="56" t="s">
        <v>20</v>
      </c>
      <c r="M48" s="53">
        <v>6692</v>
      </c>
    </row>
    <row r="49" spans="1:13" ht="11.25">
      <c r="A49" s="20"/>
      <c r="B49" s="23"/>
      <c r="C49" s="21" t="s">
        <v>32</v>
      </c>
      <c r="D49" s="21"/>
      <c r="E49" s="21"/>
      <c r="F49" s="21"/>
      <c r="G49" s="21"/>
      <c r="H49" s="21"/>
      <c r="I49" s="21"/>
      <c r="J49" s="21"/>
      <c r="K49" s="22">
        <v>27</v>
      </c>
      <c r="L49" s="56" t="s">
        <v>20</v>
      </c>
      <c r="M49" s="53">
        <v>6692</v>
      </c>
    </row>
    <row r="50" spans="1:13" ht="11.25">
      <c r="A50" s="17" t="s">
        <v>54</v>
      </c>
      <c r="B50" s="17"/>
      <c r="C50" s="17"/>
      <c r="D50" s="17"/>
      <c r="E50" s="17"/>
      <c r="F50" s="17"/>
      <c r="G50" s="17"/>
      <c r="H50" s="17"/>
      <c r="I50" s="17"/>
      <c r="J50" s="17"/>
      <c r="K50" s="18" t="s">
        <v>17</v>
      </c>
      <c r="L50" s="56" t="s">
        <v>17</v>
      </c>
      <c r="M50" s="53">
        <v>41430</v>
      </c>
    </row>
    <row r="51" spans="1:13" ht="11.25">
      <c r="A51" s="20"/>
      <c r="B51" s="21" t="s">
        <v>81</v>
      </c>
      <c r="C51" s="21"/>
      <c r="D51" s="21"/>
      <c r="E51" s="21"/>
      <c r="F51" s="21"/>
      <c r="G51" s="21"/>
      <c r="H51" s="21"/>
      <c r="I51" s="21"/>
      <c r="J51" s="21"/>
      <c r="K51" s="24">
        <v>11.7</v>
      </c>
      <c r="L51" s="56" t="s">
        <v>20</v>
      </c>
      <c r="M51" s="53">
        <v>7591</v>
      </c>
    </row>
    <row r="52" spans="1:13" ht="11.25">
      <c r="A52" s="20"/>
      <c r="B52" s="23"/>
      <c r="C52" s="21" t="s">
        <v>645</v>
      </c>
      <c r="D52" s="21"/>
      <c r="E52" s="21"/>
      <c r="F52" s="21"/>
      <c r="G52" s="21"/>
      <c r="H52" s="21"/>
      <c r="I52" s="21"/>
      <c r="J52" s="21"/>
      <c r="K52" s="54">
        <v>4.567</v>
      </c>
      <c r="L52" s="56" t="s">
        <v>20</v>
      </c>
      <c r="M52" s="53">
        <v>2531</v>
      </c>
    </row>
    <row r="53" spans="1:13" ht="11.25">
      <c r="A53" s="20"/>
      <c r="B53" s="23"/>
      <c r="C53" s="21" t="s">
        <v>646</v>
      </c>
      <c r="D53" s="21"/>
      <c r="E53" s="21"/>
      <c r="F53" s="21"/>
      <c r="G53" s="21"/>
      <c r="H53" s="21"/>
      <c r="I53" s="21"/>
      <c r="J53" s="21"/>
      <c r="K53" s="54">
        <v>3.567</v>
      </c>
      <c r="L53" s="56" t="s">
        <v>20</v>
      </c>
      <c r="M53" s="53">
        <v>2530</v>
      </c>
    </row>
    <row r="54" spans="1:13" ht="11.25">
      <c r="A54" s="20"/>
      <c r="B54" s="23"/>
      <c r="C54" s="21" t="s">
        <v>647</v>
      </c>
      <c r="D54" s="21"/>
      <c r="E54" s="21"/>
      <c r="F54" s="21"/>
      <c r="G54" s="21"/>
      <c r="H54" s="21"/>
      <c r="I54" s="21"/>
      <c r="J54" s="21"/>
      <c r="K54" s="54">
        <v>3.566</v>
      </c>
      <c r="L54" s="56" t="s">
        <v>20</v>
      </c>
      <c r="M54" s="53">
        <v>2530</v>
      </c>
    </row>
    <row r="55" spans="1:13" ht="11.25">
      <c r="A55" s="20"/>
      <c r="B55" s="21" t="s">
        <v>27</v>
      </c>
      <c r="C55" s="21"/>
      <c r="D55" s="21"/>
      <c r="E55" s="21"/>
      <c r="F55" s="21"/>
      <c r="G55" s="21"/>
      <c r="H55" s="21"/>
      <c r="I55" s="21"/>
      <c r="J55" s="21"/>
      <c r="K55" s="25">
        <v>32.41</v>
      </c>
      <c r="L55" s="56" t="s">
        <v>20</v>
      </c>
      <c r="M55" s="53">
        <v>31839</v>
      </c>
    </row>
    <row r="56" spans="1:13" ht="11.25">
      <c r="A56" s="20"/>
      <c r="B56" s="23"/>
      <c r="C56" s="21" t="s">
        <v>32</v>
      </c>
      <c r="D56" s="21"/>
      <c r="E56" s="21"/>
      <c r="F56" s="21"/>
      <c r="G56" s="21"/>
      <c r="H56" s="21"/>
      <c r="I56" s="21"/>
      <c r="J56" s="21"/>
      <c r="K56" s="25">
        <v>21.66</v>
      </c>
      <c r="L56" s="56" t="s">
        <v>20</v>
      </c>
      <c r="M56" s="53">
        <v>21999</v>
      </c>
    </row>
    <row r="57" spans="1:13" ht="11.25">
      <c r="A57" s="20"/>
      <c r="B57" s="23"/>
      <c r="C57" s="21" t="s">
        <v>648</v>
      </c>
      <c r="D57" s="21"/>
      <c r="E57" s="21"/>
      <c r="F57" s="21"/>
      <c r="G57" s="21"/>
      <c r="H57" s="21"/>
      <c r="I57" s="21"/>
      <c r="J57" s="21"/>
      <c r="K57" s="25">
        <v>10.75</v>
      </c>
      <c r="L57" s="56" t="s">
        <v>20</v>
      </c>
      <c r="M57" s="53">
        <v>9840</v>
      </c>
    </row>
    <row r="58" spans="1:13" ht="11.25">
      <c r="A58" s="20"/>
      <c r="B58" s="21" t="s">
        <v>263</v>
      </c>
      <c r="C58" s="21"/>
      <c r="D58" s="21"/>
      <c r="E58" s="21"/>
      <c r="F58" s="21"/>
      <c r="G58" s="21"/>
      <c r="H58" s="21"/>
      <c r="I58" s="21"/>
      <c r="J58" s="21"/>
      <c r="K58" s="22">
        <v>1</v>
      </c>
      <c r="L58" s="56" t="s">
        <v>45</v>
      </c>
      <c r="M58" s="53">
        <v>2000</v>
      </c>
    </row>
    <row r="59" spans="1:13" ht="11.25">
      <c r="A59" s="20"/>
      <c r="B59" s="23"/>
      <c r="C59" s="21" t="s">
        <v>32</v>
      </c>
      <c r="D59" s="21"/>
      <c r="E59" s="21"/>
      <c r="F59" s="21"/>
      <c r="G59" s="21"/>
      <c r="H59" s="21"/>
      <c r="I59" s="21"/>
      <c r="J59" s="21"/>
      <c r="K59" s="22">
        <v>1</v>
      </c>
      <c r="L59" s="56" t="s">
        <v>45</v>
      </c>
      <c r="M59" s="53">
        <v>2000</v>
      </c>
    </row>
    <row r="60" spans="1:13" ht="11.25">
      <c r="A60" s="17" t="s">
        <v>29</v>
      </c>
      <c r="B60" s="17"/>
      <c r="C60" s="17"/>
      <c r="D60" s="17"/>
      <c r="E60" s="17"/>
      <c r="F60" s="17"/>
      <c r="G60" s="17"/>
      <c r="H60" s="17"/>
      <c r="I60" s="17"/>
      <c r="J60" s="17"/>
      <c r="K60" s="18" t="s">
        <v>17</v>
      </c>
      <c r="L60" s="56" t="s">
        <v>17</v>
      </c>
      <c r="M60" s="53">
        <v>143116</v>
      </c>
    </row>
    <row r="61" spans="1:13" ht="11.25">
      <c r="A61" s="20"/>
      <c r="B61" s="21" t="s">
        <v>18</v>
      </c>
      <c r="C61" s="21"/>
      <c r="D61" s="21"/>
      <c r="E61" s="21"/>
      <c r="F61" s="21"/>
      <c r="G61" s="21"/>
      <c r="H61" s="21"/>
      <c r="I61" s="21"/>
      <c r="J61" s="21"/>
      <c r="K61" s="54">
        <v>0.184</v>
      </c>
      <c r="L61" s="56" t="s">
        <v>17</v>
      </c>
      <c r="M61" s="53">
        <v>2835</v>
      </c>
    </row>
    <row r="62" spans="1:13" ht="11.25">
      <c r="A62" s="20"/>
      <c r="B62" s="21" t="s">
        <v>97</v>
      </c>
      <c r="C62" s="21"/>
      <c r="D62" s="21"/>
      <c r="E62" s="21"/>
      <c r="F62" s="21"/>
      <c r="G62" s="21"/>
      <c r="H62" s="21"/>
      <c r="I62" s="21"/>
      <c r="J62" s="21"/>
      <c r="K62" s="54">
        <v>0.184</v>
      </c>
      <c r="L62" s="56" t="s">
        <v>62</v>
      </c>
      <c r="M62" s="53">
        <v>2835</v>
      </c>
    </row>
    <row r="63" spans="1:13" ht="11.25">
      <c r="A63" s="20"/>
      <c r="B63" s="23"/>
      <c r="C63" s="21" t="s">
        <v>645</v>
      </c>
      <c r="D63" s="21"/>
      <c r="E63" s="21"/>
      <c r="F63" s="21"/>
      <c r="G63" s="21"/>
      <c r="H63" s="21"/>
      <c r="I63" s="21"/>
      <c r="J63" s="21"/>
      <c r="K63" s="25">
        <v>0.12</v>
      </c>
      <c r="L63" s="56" t="s">
        <v>62</v>
      </c>
      <c r="M63" s="53">
        <v>1871</v>
      </c>
    </row>
    <row r="64" spans="1:13" ht="11.25">
      <c r="A64" s="20"/>
      <c r="B64" s="23"/>
      <c r="C64" s="21" t="s">
        <v>646</v>
      </c>
      <c r="D64" s="21"/>
      <c r="E64" s="21"/>
      <c r="F64" s="21"/>
      <c r="G64" s="21"/>
      <c r="H64" s="21"/>
      <c r="I64" s="21"/>
      <c r="J64" s="21"/>
      <c r="K64" s="25">
        <v>0.02</v>
      </c>
      <c r="L64" s="56" t="s">
        <v>62</v>
      </c>
      <c r="M64" s="55">
        <v>298</v>
      </c>
    </row>
    <row r="65" spans="1:13" ht="11.25">
      <c r="A65" s="20"/>
      <c r="B65" s="23"/>
      <c r="C65" s="21" t="s">
        <v>647</v>
      </c>
      <c r="D65" s="21"/>
      <c r="E65" s="21"/>
      <c r="F65" s="21"/>
      <c r="G65" s="21"/>
      <c r="H65" s="21"/>
      <c r="I65" s="21"/>
      <c r="J65" s="21"/>
      <c r="K65" s="25">
        <v>0.02</v>
      </c>
      <c r="L65" s="56" t="s">
        <v>62</v>
      </c>
      <c r="M65" s="55">
        <v>298</v>
      </c>
    </row>
    <row r="66" spans="1:13" ht="11.25">
      <c r="A66" s="20"/>
      <c r="B66" s="23"/>
      <c r="C66" s="21" t="s">
        <v>649</v>
      </c>
      <c r="D66" s="21"/>
      <c r="E66" s="21"/>
      <c r="F66" s="21"/>
      <c r="G66" s="21"/>
      <c r="H66" s="21"/>
      <c r="I66" s="21"/>
      <c r="J66" s="21"/>
      <c r="K66" s="54">
        <v>0.024</v>
      </c>
      <c r="L66" s="56" t="s">
        <v>62</v>
      </c>
      <c r="M66" s="55">
        <v>368</v>
      </c>
    </row>
    <row r="67" spans="1:13" ht="11.25">
      <c r="A67" s="20"/>
      <c r="B67" s="21" t="s">
        <v>113</v>
      </c>
      <c r="C67" s="21"/>
      <c r="D67" s="21"/>
      <c r="E67" s="21"/>
      <c r="F67" s="21"/>
      <c r="G67" s="21"/>
      <c r="H67" s="21"/>
      <c r="I67" s="21"/>
      <c r="J67" s="21"/>
      <c r="K67" s="22">
        <v>60</v>
      </c>
      <c r="L67" s="56" t="s">
        <v>24</v>
      </c>
      <c r="M67" s="53">
        <v>134294</v>
      </c>
    </row>
    <row r="68" spans="1:13" ht="11.25">
      <c r="A68" s="20"/>
      <c r="B68" s="23"/>
      <c r="C68" s="21" t="s">
        <v>32</v>
      </c>
      <c r="D68" s="21"/>
      <c r="E68" s="21"/>
      <c r="F68" s="21"/>
      <c r="G68" s="21"/>
      <c r="H68" s="21"/>
      <c r="I68" s="21"/>
      <c r="J68" s="21"/>
      <c r="K68" s="22">
        <v>60</v>
      </c>
      <c r="L68" s="56" t="s">
        <v>24</v>
      </c>
      <c r="M68" s="53">
        <v>134294</v>
      </c>
    </row>
    <row r="69" spans="1:13" ht="11.25">
      <c r="A69" s="20"/>
      <c r="B69" s="21" t="s">
        <v>131</v>
      </c>
      <c r="C69" s="21"/>
      <c r="D69" s="21"/>
      <c r="E69" s="21"/>
      <c r="F69" s="21"/>
      <c r="G69" s="21"/>
      <c r="H69" s="21"/>
      <c r="I69" s="21"/>
      <c r="J69" s="21"/>
      <c r="K69" s="22">
        <v>1</v>
      </c>
      <c r="L69" s="56" t="s">
        <v>24</v>
      </c>
      <c r="M69" s="53">
        <v>5987</v>
      </c>
    </row>
    <row r="70" spans="1:13" ht="11.25">
      <c r="A70" s="20"/>
      <c r="B70" s="23"/>
      <c r="C70" s="21" t="s">
        <v>32</v>
      </c>
      <c r="D70" s="21"/>
      <c r="E70" s="21"/>
      <c r="F70" s="21"/>
      <c r="G70" s="21"/>
      <c r="H70" s="21"/>
      <c r="I70" s="21"/>
      <c r="J70" s="21"/>
      <c r="K70" s="22">
        <v>1</v>
      </c>
      <c r="L70" s="56" t="s">
        <v>24</v>
      </c>
      <c r="M70" s="53">
        <v>5987</v>
      </c>
    </row>
    <row r="71" spans="1:13" ht="11.25">
      <c r="A71" s="17" t="s">
        <v>34</v>
      </c>
      <c r="B71" s="17"/>
      <c r="C71" s="17"/>
      <c r="D71" s="17"/>
      <c r="E71" s="17"/>
      <c r="F71" s="17"/>
      <c r="G71" s="17"/>
      <c r="H71" s="17"/>
      <c r="I71" s="17"/>
      <c r="J71" s="17"/>
      <c r="K71" s="18" t="s">
        <v>17</v>
      </c>
      <c r="L71" s="56" t="s">
        <v>17</v>
      </c>
      <c r="M71" s="53">
        <v>88366</v>
      </c>
    </row>
    <row r="72" spans="1:13" ht="11.25">
      <c r="A72" s="20"/>
      <c r="B72" s="21" t="s">
        <v>42</v>
      </c>
      <c r="C72" s="21"/>
      <c r="D72" s="21"/>
      <c r="E72" s="21"/>
      <c r="F72" s="21"/>
      <c r="G72" s="21"/>
      <c r="H72" s="21"/>
      <c r="I72" s="21"/>
      <c r="J72" s="21"/>
      <c r="K72" s="24">
        <v>21.9</v>
      </c>
      <c r="L72" s="56" t="s">
        <v>20</v>
      </c>
      <c r="M72" s="53">
        <v>22138</v>
      </c>
    </row>
    <row r="73" spans="1:13" ht="11.25">
      <c r="A73" s="20"/>
      <c r="B73" s="23"/>
      <c r="C73" s="21" t="s">
        <v>32</v>
      </c>
      <c r="D73" s="21"/>
      <c r="E73" s="21"/>
      <c r="F73" s="21"/>
      <c r="G73" s="21"/>
      <c r="H73" s="21"/>
      <c r="I73" s="21"/>
      <c r="J73" s="21"/>
      <c r="K73" s="24">
        <v>21.9</v>
      </c>
      <c r="L73" s="56" t="s">
        <v>20</v>
      </c>
      <c r="M73" s="53">
        <v>22138</v>
      </c>
    </row>
    <row r="74" spans="1:13" ht="11.25">
      <c r="A74" s="20"/>
      <c r="B74" s="21" t="s">
        <v>39</v>
      </c>
      <c r="C74" s="21"/>
      <c r="D74" s="21"/>
      <c r="E74" s="21"/>
      <c r="F74" s="21"/>
      <c r="G74" s="21"/>
      <c r="H74" s="21"/>
      <c r="I74" s="21"/>
      <c r="J74" s="21"/>
      <c r="K74" s="22">
        <v>2</v>
      </c>
      <c r="L74" s="56" t="s">
        <v>24</v>
      </c>
      <c r="M74" s="53">
        <v>66227</v>
      </c>
    </row>
    <row r="75" spans="1:13" ht="11.25">
      <c r="A75" s="20"/>
      <c r="B75" s="23"/>
      <c r="C75" s="21" t="s">
        <v>650</v>
      </c>
      <c r="D75" s="21"/>
      <c r="E75" s="21"/>
      <c r="F75" s="21"/>
      <c r="G75" s="21"/>
      <c r="H75" s="21"/>
      <c r="I75" s="21"/>
      <c r="J75" s="21"/>
      <c r="K75" s="25">
        <v>0.25</v>
      </c>
      <c r="L75" s="56" t="s">
        <v>24</v>
      </c>
      <c r="M75" s="53">
        <v>13018</v>
      </c>
    </row>
    <row r="76" spans="1:13" ht="11.25">
      <c r="A76" s="20"/>
      <c r="B76" s="23"/>
      <c r="C76" s="21" t="s">
        <v>651</v>
      </c>
      <c r="D76" s="21"/>
      <c r="E76" s="21"/>
      <c r="F76" s="21"/>
      <c r="G76" s="21"/>
      <c r="H76" s="21"/>
      <c r="I76" s="21"/>
      <c r="J76" s="21"/>
      <c r="K76" s="25">
        <v>0.25</v>
      </c>
      <c r="L76" s="56" t="s">
        <v>24</v>
      </c>
      <c r="M76" s="53">
        <v>13018</v>
      </c>
    </row>
    <row r="77" spans="1:13" ht="11.25">
      <c r="A77" s="20"/>
      <c r="B77" s="23"/>
      <c r="C77" s="21" t="s">
        <v>652</v>
      </c>
      <c r="D77" s="21"/>
      <c r="E77" s="21"/>
      <c r="F77" s="21"/>
      <c r="G77" s="21"/>
      <c r="H77" s="21"/>
      <c r="I77" s="21"/>
      <c r="J77" s="21"/>
      <c r="K77" s="25">
        <v>1.25</v>
      </c>
      <c r="L77" s="56" t="s">
        <v>24</v>
      </c>
      <c r="M77" s="53">
        <v>27174</v>
      </c>
    </row>
    <row r="78" spans="1:13" ht="11.25">
      <c r="A78" s="20"/>
      <c r="B78" s="23"/>
      <c r="C78" s="21" t="s">
        <v>653</v>
      </c>
      <c r="D78" s="21"/>
      <c r="E78" s="21"/>
      <c r="F78" s="21"/>
      <c r="G78" s="21"/>
      <c r="H78" s="21"/>
      <c r="I78" s="21"/>
      <c r="J78" s="21"/>
      <c r="K78" s="25">
        <v>0.25</v>
      </c>
      <c r="L78" s="56" t="s">
        <v>24</v>
      </c>
      <c r="M78" s="53">
        <v>13018</v>
      </c>
    </row>
    <row r="79" spans="1:13" ht="11.25">
      <c r="A79" s="17" t="s">
        <v>36</v>
      </c>
      <c r="B79" s="17"/>
      <c r="C79" s="17"/>
      <c r="D79" s="17"/>
      <c r="E79" s="17"/>
      <c r="F79" s="17"/>
      <c r="G79" s="17"/>
      <c r="H79" s="17"/>
      <c r="I79" s="17"/>
      <c r="J79" s="17"/>
      <c r="K79" s="18" t="s">
        <v>17</v>
      </c>
      <c r="L79" s="56" t="s">
        <v>17</v>
      </c>
      <c r="M79" s="53">
        <v>2968</v>
      </c>
    </row>
    <row r="80" spans="1:13" ht="11.25">
      <c r="A80" s="20"/>
      <c r="B80" s="21" t="s">
        <v>176</v>
      </c>
      <c r="C80" s="21"/>
      <c r="D80" s="21"/>
      <c r="E80" s="21"/>
      <c r="F80" s="21"/>
      <c r="G80" s="21"/>
      <c r="H80" s="21"/>
      <c r="I80" s="21"/>
      <c r="J80" s="21"/>
      <c r="K80" s="25">
        <v>14.87</v>
      </c>
      <c r="L80" s="56" t="s">
        <v>31</v>
      </c>
      <c r="M80" s="53">
        <v>2968</v>
      </c>
    </row>
    <row r="81" spans="1:13" ht="11.25">
      <c r="A81" s="20"/>
      <c r="B81" s="23"/>
      <c r="C81" s="21" t="s">
        <v>32</v>
      </c>
      <c r="D81" s="21"/>
      <c r="E81" s="21"/>
      <c r="F81" s="21"/>
      <c r="G81" s="21"/>
      <c r="H81" s="21"/>
      <c r="I81" s="21"/>
      <c r="J81" s="21"/>
      <c r="K81" s="25">
        <v>14.87</v>
      </c>
      <c r="L81" s="56" t="s">
        <v>31</v>
      </c>
      <c r="M81" s="53">
        <v>2968</v>
      </c>
    </row>
    <row r="82" spans="1:13" ht="11.25">
      <c r="A82" s="17" t="s">
        <v>63</v>
      </c>
      <c r="B82" s="17"/>
      <c r="C82" s="17"/>
      <c r="D82" s="17"/>
      <c r="E82" s="17"/>
      <c r="F82" s="17"/>
      <c r="G82" s="17"/>
      <c r="H82" s="17"/>
      <c r="I82" s="17"/>
      <c r="J82" s="17"/>
      <c r="K82" s="18" t="s">
        <v>17</v>
      </c>
      <c r="L82" s="56" t="s">
        <v>17</v>
      </c>
      <c r="M82" s="53">
        <v>5027</v>
      </c>
    </row>
    <row r="83" spans="1:13" ht="11.25">
      <c r="A83" s="20"/>
      <c r="B83" s="21" t="s">
        <v>202</v>
      </c>
      <c r="C83" s="21"/>
      <c r="D83" s="21"/>
      <c r="E83" s="21"/>
      <c r="F83" s="21"/>
      <c r="G83" s="21"/>
      <c r="H83" s="21"/>
      <c r="I83" s="21"/>
      <c r="J83" s="21"/>
      <c r="K83" s="22">
        <v>2</v>
      </c>
      <c r="L83" s="56" t="s">
        <v>24</v>
      </c>
      <c r="M83" s="53">
        <v>5027</v>
      </c>
    </row>
    <row r="84" spans="1:13" ht="11.25">
      <c r="A84" s="20"/>
      <c r="B84" s="23"/>
      <c r="C84" s="21" t="s">
        <v>32</v>
      </c>
      <c r="D84" s="21"/>
      <c r="E84" s="21"/>
      <c r="F84" s="21"/>
      <c r="G84" s="21"/>
      <c r="H84" s="21"/>
      <c r="I84" s="21"/>
      <c r="J84" s="21"/>
      <c r="K84" s="22">
        <v>2</v>
      </c>
      <c r="L84" s="56" t="s">
        <v>24</v>
      </c>
      <c r="M84" s="53">
        <v>5027</v>
      </c>
    </row>
    <row r="85" spans="1:13" ht="11.25">
      <c r="A85" s="17" t="s">
        <v>65</v>
      </c>
      <c r="B85" s="17"/>
      <c r="C85" s="17"/>
      <c r="D85" s="17"/>
      <c r="E85" s="17"/>
      <c r="F85" s="17"/>
      <c r="G85" s="17"/>
      <c r="H85" s="17"/>
      <c r="I85" s="17"/>
      <c r="J85" s="17"/>
      <c r="K85" s="18" t="s">
        <v>17</v>
      </c>
      <c r="L85" s="56" t="s">
        <v>17</v>
      </c>
      <c r="M85" s="53">
        <v>111856</v>
      </c>
    </row>
    <row r="86" spans="1:13" ht="11.25">
      <c r="A86" s="20"/>
      <c r="B86" s="21" t="s">
        <v>42</v>
      </c>
      <c r="C86" s="21"/>
      <c r="D86" s="21"/>
      <c r="E86" s="21"/>
      <c r="F86" s="21"/>
      <c r="G86" s="21"/>
      <c r="H86" s="21"/>
      <c r="I86" s="21"/>
      <c r="J86" s="21"/>
      <c r="K86" s="24">
        <v>42.6</v>
      </c>
      <c r="L86" s="56" t="s">
        <v>20</v>
      </c>
      <c r="M86" s="53">
        <v>40396</v>
      </c>
    </row>
    <row r="87" spans="1:13" ht="11.25">
      <c r="A87" s="20"/>
      <c r="B87" s="23"/>
      <c r="C87" s="21" t="s">
        <v>654</v>
      </c>
      <c r="D87" s="21"/>
      <c r="E87" s="21"/>
      <c r="F87" s="21"/>
      <c r="G87" s="21"/>
      <c r="H87" s="21"/>
      <c r="I87" s="21"/>
      <c r="J87" s="21"/>
      <c r="K87" s="25">
        <v>8.52</v>
      </c>
      <c r="L87" s="56" t="s">
        <v>20</v>
      </c>
      <c r="M87" s="53">
        <v>8079</v>
      </c>
    </row>
    <row r="88" spans="1:13" ht="11.25">
      <c r="A88" s="20"/>
      <c r="B88" s="23"/>
      <c r="C88" s="21" t="s">
        <v>655</v>
      </c>
      <c r="D88" s="21"/>
      <c r="E88" s="21"/>
      <c r="F88" s="21"/>
      <c r="G88" s="21"/>
      <c r="H88" s="21"/>
      <c r="I88" s="21"/>
      <c r="J88" s="21"/>
      <c r="K88" s="25">
        <v>8.52</v>
      </c>
      <c r="L88" s="56" t="s">
        <v>20</v>
      </c>
      <c r="M88" s="53">
        <v>8079</v>
      </c>
    </row>
    <row r="89" spans="1:13" ht="11.25">
      <c r="A89" s="20"/>
      <c r="B89" s="23"/>
      <c r="C89" s="21" t="s">
        <v>656</v>
      </c>
      <c r="D89" s="21"/>
      <c r="E89" s="21"/>
      <c r="F89" s="21"/>
      <c r="G89" s="21"/>
      <c r="H89" s="21"/>
      <c r="I89" s="21"/>
      <c r="J89" s="21"/>
      <c r="K89" s="25">
        <v>8.52</v>
      </c>
      <c r="L89" s="56" t="s">
        <v>20</v>
      </c>
      <c r="M89" s="53">
        <v>8079</v>
      </c>
    </row>
    <row r="90" spans="1:13" ht="11.25">
      <c r="A90" s="20"/>
      <c r="B90" s="23"/>
      <c r="C90" s="21" t="s">
        <v>657</v>
      </c>
      <c r="D90" s="21"/>
      <c r="E90" s="21"/>
      <c r="F90" s="21"/>
      <c r="G90" s="21"/>
      <c r="H90" s="21"/>
      <c r="I90" s="21"/>
      <c r="J90" s="21"/>
      <c r="K90" s="25">
        <v>8.52</v>
      </c>
      <c r="L90" s="56" t="s">
        <v>20</v>
      </c>
      <c r="M90" s="53">
        <v>8079</v>
      </c>
    </row>
    <row r="91" spans="1:13" ht="11.25">
      <c r="A91" s="20"/>
      <c r="B91" s="23"/>
      <c r="C91" s="21" t="s">
        <v>644</v>
      </c>
      <c r="D91" s="21"/>
      <c r="E91" s="21"/>
      <c r="F91" s="21"/>
      <c r="G91" s="21"/>
      <c r="H91" s="21"/>
      <c r="I91" s="21"/>
      <c r="J91" s="21"/>
      <c r="K91" s="25">
        <v>8.52</v>
      </c>
      <c r="L91" s="56" t="s">
        <v>20</v>
      </c>
      <c r="M91" s="53">
        <v>8079</v>
      </c>
    </row>
    <row r="92" spans="1:13" ht="11.25">
      <c r="A92" s="20"/>
      <c r="B92" s="21" t="s">
        <v>658</v>
      </c>
      <c r="C92" s="21"/>
      <c r="D92" s="21"/>
      <c r="E92" s="21"/>
      <c r="F92" s="21"/>
      <c r="G92" s="21"/>
      <c r="H92" s="21"/>
      <c r="I92" s="21"/>
      <c r="J92" s="21"/>
      <c r="K92" s="22">
        <v>5</v>
      </c>
      <c r="L92" s="56" t="s">
        <v>24</v>
      </c>
      <c r="M92" s="53">
        <v>34050</v>
      </c>
    </row>
    <row r="93" spans="1:13" ht="11.25">
      <c r="A93" s="20"/>
      <c r="B93" s="23"/>
      <c r="C93" s="21" t="s">
        <v>32</v>
      </c>
      <c r="D93" s="21"/>
      <c r="E93" s="21"/>
      <c r="F93" s="21"/>
      <c r="G93" s="21"/>
      <c r="H93" s="21"/>
      <c r="I93" s="21"/>
      <c r="J93" s="21"/>
      <c r="K93" s="22">
        <v>5</v>
      </c>
      <c r="L93" s="56" t="s">
        <v>24</v>
      </c>
      <c r="M93" s="53">
        <v>34050</v>
      </c>
    </row>
    <row r="94" spans="1:13" ht="11.25">
      <c r="A94" s="20"/>
      <c r="B94" s="21" t="s">
        <v>85</v>
      </c>
      <c r="C94" s="21"/>
      <c r="D94" s="21"/>
      <c r="E94" s="21"/>
      <c r="F94" s="21"/>
      <c r="G94" s="21"/>
      <c r="H94" s="21"/>
      <c r="I94" s="21"/>
      <c r="J94" s="21"/>
      <c r="K94" s="22">
        <v>129</v>
      </c>
      <c r="L94" s="56" t="s">
        <v>20</v>
      </c>
      <c r="M94" s="53">
        <v>37410</v>
      </c>
    </row>
    <row r="95" spans="1:13" ht="11.25">
      <c r="A95" s="20"/>
      <c r="B95" s="23"/>
      <c r="C95" s="21" t="s">
        <v>654</v>
      </c>
      <c r="D95" s="21"/>
      <c r="E95" s="21"/>
      <c r="F95" s="21"/>
      <c r="G95" s="21"/>
      <c r="H95" s="21"/>
      <c r="I95" s="21"/>
      <c r="J95" s="21"/>
      <c r="K95" s="22">
        <v>43</v>
      </c>
      <c r="L95" s="56" t="s">
        <v>20</v>
      </c>
      <c r="M95" s="53">
        <v>12470</v>
      </c>
    </row>
    <row r="96" spans="1:13" ht="11.25">
      <c r="A96" s="20"/>
      <c r="B96" s="23"/>
      <c r="C96" s="21" t="s">
        <v>659</v>
      </c>
      <c r="D96" s="21"/>
      <c r="E96" s="21"/>
      <c r="F96" s="21"/>
      <c r="G96" s="21"/>
      <c r="H96" s="21"/>
      <c r="I96" s="21"/>
      <c r="J96" s="21"/>
      <c r="K96" s="22">
        <v>43</v>
      </c>
      <c r="L96" s="56" t="s">
        <v>20</v>
      </c>
      <c r="M96" s="53">
        <v>12470</v>
      </c>
    </row>
    <row r="97" spans="1:13" ht="11.25">
      <c r="A97" s="20"/>
      <c r="B97" s="23"/>
      <c r="C97" s="21" t="s">
        <v>655</v>
      </c>
      <c r="D97" s="21"/>
      <c r="E97" s="21"/>
      <c r="F97" s="21"/>
      <c r="G97" s="21"/>
      <c r="H97" s="21"/>
      <c r="I97" s="21"/>
      <c r="J97" s="21"/>
      <c r="K97" s="22">
        <v>43</v>
      </c>
      <c r="L97" s="56" t="s">
        <v>20</v>
      </c>
      <c r="M97" s="53">
        <v>12470</v>
      </c>
    </row>
    <row r="98" spans="1:13" ht="11.25">
      <c r="A98" s="17" t="s">
        <v>40</v>
      </c>
      <c r="B98" s="17"/>
      <c r="C98" s="17"/>
      <c r="D98" s="17"/>
      <c r="E98" s="17"/>
      <c r="F98" s="17"/>
      <c r="G98" s="17"/>
      <c r="H98" s="17"/>
      <c r="I98" s="17"/>
      <c r="J98" s="17"/>
      <c r="K98" s="18" t="s">
        <v>17</v>
      </c>
      <c r="L98" s="56" t="s">
        <v>17</v>
      </c>
      <c r="M98" s="53">
        <v>24267</v>
      </c>
    </row>
    <row r="99" spans="1:13" ht="11.25">
      <c r="A99" s="20"/>
      <c r="B99" s="21" t="s">
        <v>177</v>
      </c>
      <c r="C99" s="21"/>
      <c r="D99" s="21"/>
      <c r="E99" s="21"/>
      <c r="F99" s="21"/>
      <c r="G99" s="21"/>
      <c r="H99" s="21"/>
      <c r="I99" s="21"/>
      <c r="J99" s="21"/>
      <c r="K99" s="22">
        <v>3</v>
      </c>
      <c r="L99" s="56" t="s">
        <v>24</v>
      </c>
      <c r="M99" s="53">
        <v>2429</v>
      </c>
    </row>
    <row r="100" spans="1:13" ht="11.25">
      <c r="A100" s="20"/>
      <c r="B100" s="23"/>
      <c r="C100" s="21" t="s">
        <v>655</v>
      </c>
      <c r="D100" s="21"/>
      <c r="E100" s="21"/>
      <c r="F100" s="21"/>
      <c r="G100" s="21"/>
      <c r="H100" s="21"/>
      <c r="I100" s="21"/>
      <c r="J100" s="21"/>
      <c r="K100" s="22">
        <v>1</v>
      </c>
      <c r="L100" s="56" t="s">
        <v>24</v>
      </c>
      <c r="M100" s="55">
        <v>810</v>
      </c>
    </row>
    <row r="101" spans="1:13" ht="11.25">
      <c r="A101" s="20"/>
      <c r="B101" s="23"/>
      <c r="C101" s="21" t="s">
        <v>656</v>
      </c>
      <c r="D101" s="21"/>
      <c r="E101" s="21"/>
      <c r="F101" s="21"/>
      <c r="G101" s="21"/>
      <c r="H101" s="21"/>
      <c r="I101" s="21"/>
      <c r="J101" s="21"/>
      <c r="K101" s="22">
        <v>1</v>
      </c>
      <c r="L101" s="56" t="s">
        <v>24</v>
      </c>
      <c r="M101" s="55">
        <v>810</v>
      </c>
    </row>
    <row r="102" spans="1:13" ht="11.25">
      <c r="A102" s="20"/>
      <c r="B102" s="23"/>
      <c r="C102" s="21" t="s">
        <v>657</v>
      </c>
      <c r="D102" s="21"/>
      <c r="E102" s="21"/>
      <c r="F102" s="21"/>
      <c r="G102" s="21"/>
      <c r="H102" s="21"/>
      <c r="I102" s="21"/>
      <c r="J102" s="21"/>
      <c r="K102" s="22">
        <v>1</v>
      </c>
      <c r="L102" s="56" t="s">
        <v>24</v>
      </c>
      <c r="M102" s="55">
        <v>810</v>
      </c>
    </row>
    <row r="103" spans="1:13" ht="11.25">
      <c r="A103" s="20"/>
      <c r="B103" s="21" t="s">
        <v>81</v>
      </c>
      <c r="C103" s="21"/>
      <c r="D103" s="21"/>
      <c r="E103" s="21"/>
      <c r="F103" s="21"/>
      <c r="G103" s="21"/>
      <c r="H103" s="21"/>
      <c r="I103" s="21"/>
      <c r="J103" s="21"/>
      <c r="K103" s="25">
        <v>9.85</v>
      </c>
      <c r="L103" s="56" t="s">
        <v>20</v>
      </c>
      <c r="M103" s="53">
        <v>8246</v>
      </c>
    </row>
    <row r="104" spans="1:13" ht="11.25">
      <c r="A104" s="20"/>
      <c r="B104" s="23"/>
      <c r="C104" s="21" t="s">
        <v>655</v>
      </c>
      <c r="D104" s="21"/>
      <c r="E104" s="21"/>
      <c r="F104" s="21"/>
      <c r="G104" s="21"/>
      <c r="H104" s="21"/>
      <c r="I104" s="21"/>
      <c r="J104" s="21"/>
      <c r="K104" s="25">
        <v>3.28</v>
      </c>
      <c r="L104" s="56" t="s">
        <v>20</v>
      </c>
      <c r="M104" s="53">
        <v>2749</v>
      </c>
    </row>
    <row r="105" spans="1:13" ht="11.25">
      <c r="A105" s="20"/>
      <c r="B105" s="23"/>
      <c r="C105" s="21" t="s">
        <v>656</v>
      </c>
      <c r="D105" s="21"/>
      <c r="E105" s="21"/>
      <c r="F105" s="21"/>
      <c r="G105" s="21"/>
      <c r="H105" s="21"/>
      <c r="I105" s="21"/>
      <c r="J105" s="21"/>
      <c r="K105" s="25">
        <v>3.28</v>
      </c>
      <c r="L105" s="56" t="s">
        <v>20</v>
      </c>
      <c r="M105" s="53">
        <v>2749</v>
      </c>
    </row>
    <row r="106" spans="1:13" ht="11.25">
      <c r="A106" s="20"/>
      <c r="B106" s="23"/>
      <c r="C106" s="21" t="s">
        <v>657</v>
      </c>
      <c r="D106" s="21"/>
      <c r="E106" s="21"/>
      <c r="F106" s="21"/>
      <c r="G106" s="21"/>
      <c r="H106" s="21"/>
      <c r="I106" s="21"/>
      <c r="J106" s="21"/>
      <c r="K106" s="25">
        <v>3.29</v>
      </c>
      <c r="L106" s="56" t="s">
        <v>20</v>
      </c>
      <c r="M106" s="53">
        <v>2749</v>
      </c>
    </row>
    <row r="107" spans="1:13" ht="11.25">
      <c r="A107" s="20"/>
      <c r="B107" s="21" t="s">
        <v>319</v>
      </c>
      <c r="C107" s="21"/>
      <c r="D107" s="21"/>
      <c r="E107" s="21"/>
      <c r="F107" s="21"/>
      <c r="G107" s="21"/>
      <c r="H107" s="21"/>
      <c r="I107" s="21"/>
      <c r="J107" s="21"/>
      <c r="K107" s="22">
        <v>64</v>
      </c>
      <c r="L107" s="56" t="s">
        <v>20</v>
      </c>
      <c r="M107" s="53">
        <v>12859</v>
      </c>
    </row>
    <row r="108" spans="1:13" ht="11.25">
      <c r="A108" s="20"/>
      <c r="B108" s="23"/>
      <c r="C108" s="21" t="s">
        <v>32</v>
      </c>
      <c r="D108" s="21"/>
      <c r="E108" s="21"/>
      <c r="F108" s="21"/>
      <c r="G108" s="21"/>
      <c r="H108" s="21"/>
      <c r="I108" s="21"/>
      <c r="J108" s="21"/>
      <c r="K108" s="22">
        <v>64</v>
      </c>
      <c r="L108" s="56" t="s">
        <v>20</v>
      </c>
      <c r="M108" s="53">
        <v>12859</v>
      </c>
    </row>
    <row r="109" spans="1:13" ht="11.25">
      <c r="A109" s="20"/>
      <c r="B109" s="21" t="s">
        <v>44</v>
      </c>
      <c r="C109" s="21"/>
      <c r="D109" s="21"/>
      <c r="E109" s="21"/>
      <c r="F109" s="21"/>
      <c r="G109" s="21"/>
      <c r="H109" s="21"/>
      <c r="I109" s="21"/>
      <c r="J109" s="21"/>
      <c r="K109" s="25">
        <v>0.67</v>
      </c>
      <c r="L109" s="56" t="s">
        <v>45</v>
      </c>
      <c r="M109" s="55">
        <v>733</v>
      </c>
    </row>
    <row r="110" spans="1:13" ht="12" thickBot="1">
      <c r="A110" s="20"/>
      <c r="B110" s="23"/>
      <c r="C110" s="21" t="s">
        <v>32</v>
      </c>
      <c r="D110" s="21"/>
      <c r="E110" s="21"/>
      <c r="F110" s="21"/>
      <c r="G110" s="21"/>
      <c r="H110" s="21"/>
      <c r="I110" s="21"/>
      <c r="J110" s="21"/>
      <c r="K110" s="25">
        <v>0.67</v>
      </c>
      <c r="L110" s="56" t="s">
        <v>45</v>
      </c>
      <c r="M110" s="55">
        <v>733</v>
      </c>
    </row>
    <row r="111" spans="1:13" ht="13.5" thickBot="1">
      <c r="A111" s="26"/>
      <c r="B111" s="27"/>
      <c r="C111" s="27"/>
      <c r="D111" s="27"/>
      <c r="E111" s="27"/>
      <c r="F111" s="27"/>
      <c r="G111" s="27"/>
      <c r="H111" s="27"/>
      <c r="I111" s="27"/>
      <c r="J111" s="28"/>
      <c r="K111" s="27"/>
      <c r="L111" s="29" t="s">
        <v>46</v>
      </c>
      <c r="M111" s="30">
        <v>460165</v>
      </c>
    </row>
    <row r="112" ht="12" thickBot="1"/>
    <row r="113" spans="2:14" s="31" customFormat="1" ht="16.5" thickBot="1">
      <c r="B113" s="31" t="s">
        <v>47</v>
      </c>
      <c r="M113" s="10">
        <v>9912.59</v>
      </c>
      <c r="N113" s="32" t="s">
        <v>7</v>
      </c>
    </row>
    <row r="116" ht="12" thickBot="1"/>
    <row r="117" spans="1:14" ht="16.5" thickBot="1">
      <c r="A117" s="33" t="s">
        <v>48</v>
      </c>
      <c r="B117" s="33"/>
      <c r="C117" s="33"/>
      <c r="D117" s="33"/>
      <c r="E117" s="33"/>
      <c r="F117" s="33"/>
      <c r="G117" s="33"/>
      <c r="H117" s="33"/>
      <c r="I117" s="33"/>
      <c r="J117" s="33"/>
      <c r="M117" s="34">
        <f>M118</f>
        <v>183851.03</v>
      </c>
      <c r="N117" s="11" t="s">
        <v>7</v>
      </c>
    </row>
    <row r="118" spans="1:13" ht="15">
      <c r="A118" s="1" t="s">
        <v>49</v>
      </c>
      <c r="B118" s="1"/>
      <c r="C118" s="1"/>
      <c r="D118" s="1"/>
      <c r="E118" s="1"/>
      <c r="F118" s="1"/>
      <c r="G118" s="1"/>
      <c r="H118" s="1"/>
      <c r="I118" s="1"/>
      <c r="J118" s="1"/>
      <c r="M118" s="35">
        <v>183851.03</v>
      </c>
    </row>
    <row r="119" ht="12" thickBot="1"/>
    <row r="120" spans="1:14" ht="16.5" thickBot="1">
      <c r="A120" s="9" t="s">
        <v>50</v>
      </c>
      <c r="B120" s="9"/>
      <c r="C120" s="9"/>
      <c r="D120" s="9"/>
      <c r="E120" s="9"/>
      <c r="F120" s="9"/>
      <c r="G120" s="9"/>
      <c r="H120" s="9"/>
      <c r="I120" s="9"/>
      <c r="J120" s="9"/>
      <c r="M120" s="10">
        <f>M10+M11+M113-M111-M117</f>
        <v>-350086.73</v>
      </c>
      <c r="N120" s="11" t="s">
        <v>7</v>
      </c>
    </row>
    <row r="125" spans="10:13" ht="15">
      <c r="J125" s="3" t="s">
        <v>51</v>
      </c>
      <c r="K125" s="3" t="s">
        <v>52</v>
      </c>
      <c r="L125" s="3"/>
      <c r="M125" s="3"/>
    </row>
  </sheetData>
  <sheetProtection/>
  <mergeCells count="109">
    <mergeCell ref="A120:J120"/>
    <mergeCell ref="B107:J107"/>
    <mergeCell ref="C108:J108"/>
    <mergeCell ref="B109:J109"/>
    <mergeCell ref="C110:J110"/>
    <mergeCell ref="A117:J117"/>
    <mergeCell ref="A118:J118"/>
    <mergeCell ref="C101:J101"/>
    <mergeCell ref="C102:J102"/>
    <mergeCell ref="B103:J103"/>
    <mergeCell ref="C104:J104"/>
    <mergeCell ref="C105:J105"/>
    <mergeCell ref="C106:J106"/>
    <mergeCell ref="C95:J95"/>
    <mergeCell ref="C96:J96"/>
    <mergeCell ref="C97:J97"/>
    <mergeCell ref="A98:J98"/>
    <mergeCell ref="B99:J99"/>
    <mergeCell ref="C100:J100"/>
    <mergeCell ref="C89:J89"/>
    <mergeCell ref="C90:J90"/>
    <mergeCell ref="C91:J91"/>
    <mergeCell ref="B92:J92"/>
    <mergeCell ref="C93:J93"/>
    <mergeCell ref="B94:J94"/>
    <mergeCell ref="B83:J83"/>
    <mergeCell ref="C84:J84"/>
    <mergeCell ref="A85:J85"/>
    <mergeCell ref="B86:J86"/>
    <mergeCell ref="C87:J87"/>
    <mergeCell ref="C88:J88"/>
    <mergeCell ref="C77:J77"/>
    <mergeCell ref="C78:J78"/>
    <mergeCell ref="A79:J79"/>
    <mergeCell ref="B80:J80"/>
    <mergeCell ref="C81:J81"/>
    <mergeCell ref="A82:J82"/>
    <mergeCell ref="A71:J71"/>
    <mergeCell ref="B72:J72"/>
    <mergeCell ref="C73:J73"/>
    <mergeCell ref="B74:J74"/>
    <mergeCell ref="C75:J75"/>
    <mergeCell ref="C76:J76"/>
    <mergeCell ref="C65:J65"/>
    <mergeCell ref="C66:J66"/>
    <mergeCell ref="B67:J67"/>
    <mergeCell ref="C68:J68"/>
    <mergeCell ref="B69:J69"/>
    <mergeCell ref="C70:J70"/>
    <mergeCell ref="C59:J59"/>
    <mergeCell ref="A60:J60"/>
    <mergeCell ref="B61:J61"/>
    <mergeCell ref="B62:J62"/>
    <mergeCell ref="C63:J63"/>
    <mergeCell ref="C64:J64"/>
    <mergeCell ref="C53:J53"/>
    <mergeCell ref="C54:J54"/>
    <mergeCell ref="B55:J55"/>
    <mergeCell ref="C56:J56"/>
    <mergeCell ref="C57:J57"/>
    <mergeCell ref="B58:J58"/>
    <mergeCell ref="C47:J47"/>
    <mergeCell ref="B48:J48"/>
    <mergeCell ref="C49:J49"/>
    <mergeCell ref="A50:J50"/>
    <mergeCell ref="B51:J51"/>
    <mergeCell ref="C52:J52"/>
    <mergeCell ref="A41:J41"/>
    <mergeCell ref="B42:J42"/>
    <mergeCell ref="B43:J43"/>
    <mergeCell ref="C44:J44"/>
    <mergeCell ref="B45:J45"/>
    <mergeCell ref="B46:J46"/>
    <mergeCell ref="A35:J35"/>
    <mergeCell ref="B36:J36"/>
    <mergeCell ref="B37:J37"/>
    <mergeCell ref="C38:J38"/>
    <mergeCell ref="B39:J39"/>
    <mergeCell ref="C40:J40"/>
    <mergeCell ref="C29:J29"/>
    <mergeCell ref="C30:J30"/>
    <mergeCell ref="B31:J31"/>
    <mergeCell ref="C32:J32"/>
    <mergeCell ref="B33:J33"/>
    <mergeCell ref="C34:J34"/>
    <mergeCell ref="B23:J23"/>
    <mergeCell ref="C24:J24"/>
    <mergeCell ref="C25:J25"/>
    <mergeCell ref="C26:J26"/>
    <mergeCell ref="A27:J27"/>
    <mergeCell ref="B28:J28"/>
    <mergeCell ref="A17:J17"/>
    <mergeCell ref="B18:J18"/>
    <mergeCell ref="B19:J19"/>
    <mergeCell ref="C20:J20"/>
    <mergeCell ref="B21:J21"/>
    <mergeCell ref="C22:J22"/>
    <mergeCell ref="A11:J11"/>
    <mergeCell ref="A12:J12"/>
    <mergeCell ref="A13:J13"/>
    <mergeCell ref="A14:J16"/>
    <mergeCell ref="K14:L15"/>
    <mergeCell ref="M14:M15"/>
    <mergeCell ref="A1:M1"/>
    <mergeCell ref="A2:M2"/>
    <mergeCell ref="A3:J3"/>
    <mergeCell ref="A4:I4"/>
    <mergeCell ref="A5:M5"/>
    <mergeCell ref="A10:J10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42"/>
  <dimension ref="A2:N60"/>
  <sheetViews>
    <sheetView zoomScalePageLayoutView="0" workbookViewId="0" topLeftCell="A19">
      <selection activeCell="M56" sqref="M56"/>
    </sheetView>
  </sheetViews>
  <sheetFormatPr defaultColWidth="9.140625" defaultRowHeight="15"/>
  <cols>
    <col min="1" max="9" width="2.00390625" style="2" customWidth="1"/>
    <col min="10" max="10" width="47.7109375" style="2" customWidth="1"/>
    <col min="11" max="11" width="11.8515625" style="2" customWidth="1"/>
    <col min="12" max="12" width="8.140625" style="2" customWidth="1"/>
    <col min="13" max="13" width="18.42187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660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3" ht="13.5" thickBot="1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8"/>
      <c r="M11" s="8"/>
    </row>
    <row r="12" spans="1:14" ht="16.5" thickBot="1">
      <c r="A12" s="9" t="s">
        <v>6</v>
      </c>
      <c r="B12" s="9"/>
      <c r="C12" s="9"/>
      <c r="D12" s="9"/>
      <c r="E12" s="9"/>
      <c r="F12" s="9"/>
      <c r="G12" s="9"/>
      <c r="H12" s="9"/>
      <c r="I12" s="9"/>
      <c r="J12" s="9"/>
      <c r="M12" s="10">
        <v>144230</v>
      </c>
      <c r="N12" s="11" t="s">
        <v>7</v>
      </c>
    </row>
    <row r="13" spans="1:14" ht="16.5" thickBot="1">
      <c r="A13" s="9" t="s">
        <v>8</v>
      </c>
      <c r="B13" s="9"/>
      <c r="C13" s="9"/>
      <c r="D13" s="9"/>
      <c r="E13" s="9"/>
      <c r="F13" s="9"/>
      <c r="G13" s="9"/>
      <c r="H13" s="9"/>
      <c r="I13" s="9"/>
      <c r="J13" s="9"/>
      <c r="M13" s="10">
        <v>226027.01</v>
      </c>
      <c r="N13" s="11" t="s">
        <v>7</v>
      </c>
    </row>
    <row r="14" spans="1:14" ht="16.5" thickBot="1">
      <c r="A14" s="9" t="s">
        <v>9</v>
      </c>
      <c r="B14" s="9"/>
      <c r="C14" s="9"/>
      <c r="D14" s="9"/>
      <c r="E14" s="9"/>
      <c r="F14" s="9"/>
      <c r="G14" s="9"/>
      <c r="H14" s="9"/>
      <c r="I14" s="9"/>
      <c r="J14" s="9"/>
      <c r="M14" s="10">
        <v>164209.06</v>
      </c>
      <c r="N14" s="11" t="s">
        <v>7</v>
      </c>
    </row>
    <row r="15" spans="1:10" ht="16.5" thickBot="1">
      <c r="A15" s="12" t="s">
        <v>10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3" ht="13.5" customHeight="1" thickBot="1">
      <c r="A16" s="13" t="s">
        <v>11</v>
      </c>
      <c r="B16" s="13"/>
      <c r="C16" s="13"/>
      <c r="D16" s="13"/>
      <c r="E16" s="13"/>
      <c r="F16" s="13"/>
      <c r="G16" s="13"/>
      <c r="H16" s="13"/>
      <c r="I16" s="13"/>
      <c r="J16" s="13"/>
      <c r="K16" s="14" t="s">
        <v>12</v>
      </c>
      <c r="L16" s="14"/>
      <c r="M16" s="15" t="s">
        <v>13</v>
      </c>
    </row>
    <row r="17" spans="1:13" ht="13.5" customHeight="1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4"/>
      <c r="L17" s="14"/>
      <c r="M17" s="16"/>
    </row>
    <row r="18" spans="1:13" ht="13.5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1" t="s">
        <v>14</v>
      </c>
      <c r="L18" s="11" t="s">
        <v>15</v>
      </c>
      <c r="M18" s="11" t="s">
        <v>7</v>
      </c>
    </row>
    <row r="19" spans="1:13" ht="11.25">
      <c r="A19" s="17" t="s">
        <v>16</v>
      </c>
      <c r="B19" s="17"/>
      <c r="C19" s="17"/>
      <c r="D19" s="17"/>
      <c r="E19" s="17"/>
      <c r="F19" s="17"/>
      <c r="G19" s="17"/>
      <c r="H19" s="17"/>
      <c r="I19" s="17"/>
      <c r="J19" s="17"/>
      <c r="K19" s="18" t="s">
        <v>17</v>
      </c>
      <c r="L19" s="56" t="s">
        <v>17</v>
      </c>
      <c r="M19" s="19">
        <v>1682</v>
      </c>
    </row>
    <row r="20" spans="1:13" ht="11.25">
      <c r="A20" s="20"/>
      <c r="B20" s="21" t="s">
        <v>106</v>
      </c>
      <c r="C20" s="21"/>
      <c r="D20" s="21"/>
      <c r="E20" s="21"/>
      <c r="F20" s="21"/>
      <c r="G20" s="21"/>
      <c r="H20" s="21"/>
      <c r="I20" s="21"/>
      <c r="J20" s="21"/>
      <c r="K20" s="24">
        <v>0.7</v>
      </c>
      <c r="L20" s="56" t="s">
        <v>17</v>
      </c>
      <c r="M20" s="22">
        <v>800</v>
      </c>
    </row>
    <row r="21" spans="1:13" ht="11.25">
      <c r="A21" s="20"/>
      <c r="B21" s="21" t="s">
        <v>107</v>
      </c>
      <c r="C21" s="21"/>
      <c r="D21" s="21"/>
      <c r="E21" s="21"/>
      <c r="F21" s="21"/>
      <c r="G21" s="21"/>
      <c r="H21" s="21"/>
      <c r="I21" s="21"/>
      <c r="J21" s="21"/>
      <c r="K21" s="24">
        <v>0.7</v>
      </c>
      <c r="L21" s="56" t="s">
        <v>45</v>
      </c>
      <c r="M21" s="22">
        <v>800</v>
      </c>
    </row>
    <row r="22" spans="1:13" ht="11.25">
      <c r="A22" s="20"/>
      <c r="B22" s="23"/>
      <c r="C22" s="21" t="s">
        <v>32</v>
      </c>
      <c r="D22" s="21"/>
      <c r="E22" s="21"/>
      <c r="F22" s="21"/>
      <c r="G22" s="21"/>
      <c r="H22" s="21"/>
      <c r="I22" s="21"/>
      <c r="J22" s="21"/>
      <c r="K22" s="24">
        <v>0.7</v>
      </c>
      <c r="L22" s="56" t="s">
        <v>45</v>
      </c>
      <c r="M22" s="22">
        <v>800</v>
      </c>
    </row>
    <row r="23" spans="1:13" ht="11.25">
      <c r="A23" s="20"/>
      <c r="B23" s="21" t="s">
        <v>259</v>
      </c>
      <c r="C23" s="21"/>
      <c r="D23" s="21"/>
      <c r="E23" s="21"/>
      <c r="F23" s="21"/>
      <c r="G23" s="21"/>
      <c r="H23" s="21"/>
      <c r="I23" s="21"/>
      <c r="J23" s="21"/>
      <c r="K23" s="25">
        <v>1.15</v>
      </c>
      <c r="L23" s="56" t="s">
        <v>20</v>
      </c>
      <c r="M23" s="22">
        <v>882</v>
      </c>
    </row>
    <row r="24" spans="1:13" ht="11.25">
      <c r="A24" s="20"/>
      <c r="B24" s="23"/>
      <c r="C24" s="21" t="s">
        <v>32</v>
      </c>
      <c r="D24" s="21"/>
      <c r="E24" s="21"/>
      <c r="F24" s="21"/>
      <c r="G24" s="21"/>
      <c r="H24" s="21"/>
      <c r="I24" s="21"/>
      <c r="J24" s="21"/>
      <c r="K24" s="25">
        <v>1.15</v>
      </c>
      <c r="L24" s="56" t="s">
        <v>20</v>
      </c>
      <c r="M24" s="22">
        <v>882</v>
      </c>
    </row>
    <row r="25" spans="1:13" ht="11.25">
      <c r="A25" s="17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8" t="s">
        <v>17</v>
      </c>
      <c r="L25" s="56" t="s">
        <v>17</v>
      </c>
      <c r="M25" s="22">
        <v>885</v>
      </c>
    </row>
    <row r="26" spans="1:13" ht="11.25">
      <c r="A26" s="20"/>
      <c r="B26" s="21" t="s">
        <v>27</v>
      </c>
      <c r="C26" s="21"/>
      <c r="D26" s="21"/>
      <c r="E26" s="21"/>
      <c r="F26" s="21"/>
      <c r="G26" s="21"/>
      <c r="H26" s="21"/>
      <c r="I26" s="21"/>
      <c r="J26" s="21"/>
      <c r="K26" s="22">
        <v>2</v>
      </c>
      <c r="L26" s="56" t="s">
        <v>20</v>
      </c>
      <c r="M26" s="22">
        <v>885</v>
      </c>
    </row>
    <row r="27" spans="1:13" ht="11.25">
      <c r="A27" s="20"/>
      <c r="B27" s="23"/>
      <c r="C27" s="21" t="s">
        <v>661</v>
      </c>
      <c r="D27" s="21"/>
      <c r="E27" s="21"/>
      <c r="F27" s="21"/>
      <c r="G27" s="21"/>
      <c r="H27" s="21"/>
      <c r="I27" s="21"/>
      <c r="J27" s="21"/>
      <c r="K27" s="22">
        <v>2</v>
      </c>
      <c r="L27" s="56" t="s">
        <v>20</v>
      </c>
      <c r="M27" s="22">
        <v>885</v>
      </c>
    </row>
    <row r="28" spans="1:13" ht="11.25">
      <c r="A28" s="17" t="s">
        <v>26</v>
      </c>
      <c r="B28" s="17"/>
      <c r="C28" s="17"/>
      <c r="D28" s="17"/>
      <c r="E28" s="17"/>
      <c r="F28" s="17"/>
      <c r="G28" s="17"/>
      <c r="H28" s="17"/>
      <c r="I28" s="17"/>
      <c r="J28" s="17"/>
      <c r="K28" s="18" t="s">
        <v>17</v>
      </c>
      <c r="L28" s="56" t="s">
        <v>17</v>
      </c>
      <c r="M28" s="19">
        <v>3172</v>
      </c>
    </row>
    <row r="29" spans="1:13" ht="11.25">
      <c r="A29" s="20"/>
      <c r="B29" s="21" t="s">
        <v>27</v>
      </c>
      <c r="C29" s="21"/>
      <c r="D29" s="21"/>
      <c r="E29" s="21"/>
      <c r="F29" s="21"/>
      <c r="G29" s="21"/>
      <c r="H29" s="21"/>
      <c r="I29" s="21"/>
      <c r="J29" s="21"/>
      <c r="K29" s="24">
        <v>1.2</v>
      </c>
      <c r="L29" s="56" t="s">
        <v>20</v>
      </c>
      <c r="M29" s="19">
        <v>2251</v>
      </c>
    </row>
    <row r="30" spans="1:13" ht="11.25">
      <c r="A30" s="20"/>
      <c r="B30" s="23"/>
      <c r="C30" s="21" t="s">
        <v>32</v>
      </c>
      <c r="D30" s="21"/>
      <c r="E30" s="21"/>
      <c r="F30" s="21"/>
      <c r="G30" s="21"/>
      <c r="H30" s="21"/>
      <c r="I30" s="21"/>
      <c r="J30" s="21"/>
      <c r="K30" s="24">
        <v>1.2</v>
      </c>
      <c r="L30" s="56" t="s">
        <v>20</v>
      </c>
      <c r="M30" s="19">
        <v>2251</v>
      </c>
    </row>
    <row r="31" spans="1:13" ht="11.25">
      <c r="A31" s="20"/>
      <c r="B31" s="21" t="s">
        <v>23</v>
      </c>
      <c r="C31" s="21"/>
      <c r="D31" s="21"/>
      <c r="E31" s="21"/>
      <c r="F31" s="21"/>
      <c r="G31" s="21"/>
      <c r="H31" s="21"/>
      <c r="I31" s="21"/>
      <c r="J31" s="21"/>
      <c r="K31" s="22">
        <v>2</v>
      </c>
      <c r="L31" s="56" t="s">
        <v>24</v>
      </c>
      <c r="M31" s="22">
        <v>921</v>
      </c>
    </row>
    <row r="32" spans="1:13" ht="11.25">
      <c r="A32" s="20"/>
      <c r="B32" s="23"/>
      <c r="C32" s="21" t="s">
        <v>662</v>
      </c>
      <c r="D32" s="21"/>
      <c r="E32" s="21"/>
      <c r="F32" s="21"/>
      <c r="G32" s="21"/>
      <c r="H32" s="21"/>
      <c r="I32" s="21"/>
      <c r="J32" s="21"/>
      <c r="K32" s="22">
        <v>2</v>
      </c>
      <c r="L32" s="56" t="s">
        <v>24</v>
      </c>
      <c r="M32" s="22">
        <v>921</v>
      </c>
    </row>
    <row r="33" spans="1:13" ht="11.25">
      <c r="A33" s="17" t="s">
        <v>54</v>
      </c>
      <c r="B33" s="17"/>
      <c r="C33" s="17"/>
      <c r="D33" s="17"/>
      <c r="E33" s="17"/>
      <c r="F33" s="17"/>
      <c r="G33" s="17"/>
      <c r="H33" s="17"/>
      <c r="I33" s="17"/>
      <c r="J33" s="17"/>
      <c r="K33" s="18" t="s">
        <v>17</v>
      </c>
      <c r="L33" s="56" t="s">
        <v>17</v>
      </c>
      <c r="M33" s="19">
        <v>10605</v>
      </c>
    </row>
    <row r="34" spans="1:13" ht="11.25">
      <c r="A34" s="20"/>
      <c r="B34" s="21" t="s">
        <v>131</v>
      </c>
      <c r="C34" s="21"/>
      <c r="D34" s="21"/>
      <c r="E34" s="21"/>
      <c r="F34" s="21"/>
      <c r="G34" s="21"/>
      <c r="H34" s="21"/>
      <c r="I34" s="21"/>
      <c r="J34" s="21"/>
      <c r="K34" s="22">
        <v>2</v>
      </c>
      <c r="L34" s="56" t="s">
        <v>24</v>
      </c>
      <c r="M34" s="19">
        <v>10605</v>
      </c>
    </row>
    <row r="35" spans="1:13" ht="11.25">
      <c r="A35" s="20"/>
      <c r="B35" s="23"/>
      <c r="C35" s="21" t="s">
        <v>32</v>
      </c>
      <c r="D35" s="21"/>
      <c r="E35" s="21"/>
      <c r="F35" s="21"/>
      <c r="G35" s="21"/>
      <c r="H35" s="21"/>
      <c r="I35" s="21"/>
      <c r="J35" s="21"/>
      <c r="K35" s="22">
        <v>2</v>
      </c>
      <c r="L35" s="56" t="s">
        <v>24</v>
      </c>
      <c r="M35" s="19">
        <v>10605</v>
      </c>
    </row>
    <row r="36" spans="1:13" ht="11.25">
      <c r="A36" s="17" t="s">
        <v>63</v>
      </c>
      <c r="B36" s="17"/>
      <c r="C36" s="17"/>
      <c r="D36" s="17"/>
      <c r="E36" s="17"/>
      <c r="F36" s="17"/>
      <c r="G36" s="17"/>
      <c r="H36" s="17"/>
      <c r="I36" s="17"/>
      <c r="J36" s="17"/>
      <c r="K36" s="18" t="s">
        <v>17</v>
      </c>
      <c r="L36" s="56" t="s">
        <v>17</v>
      </c>
      <c r="M36" s="19">
        <v>34214</v>
      </c>
    </row>
    <row r="37" spans="1:13" ht="11.25">
      <c r="A37" s="20"/>
      <c r="B37" s="21" t="s">
        <v>201</v>
      </c>
      <c r="C37" s="21"/>
      <c r="D37" s="21"/>
      <c r="E37" s="21"/>
      <c r="F37" s="21"/>
      <c r="G37" s="21"/>
      <c r="H37" s="21"/>
      <c r="I37" s="21"/>
      <c r="J37" s="21"/>
      <c r="K37" s="22">
        <v>1</v>
      </c>
      <c r="L37" s="56" t="s">
        <v>24</v>
      </c>
      <c r="M37" s="19">
        <v>32082</v>
      </c>
    </row>
    <row r="38" spans="1:13" ht="11.25">
      <c r="A38" s="20"/>
      <c r="B38" s="23"/>
      <c r="C38" s="21" t="s">
        <v>32</v>
      </c>
      <c r="D38" s="21"/>
      <c r="E38" s="21"/>
      <c r="F38" s="21"/>
      <c r="G38" s="21"/>
      <c r="H38" s="21"/>
      <c r="I38" s="21"/>
      <c r="J38" s="21"/>
      <c r="K38" s="22">
        <v>1</v>
      </c>
      <c r="L38" s="56" t="s">
        <v>24</v>
      </c>
      <c r="M38" s="19">
        <v>32082</v>
      </c>
    </row>
    <row r="39" spans="1:13" ht="11.25">
      <c r="A39" s="20"/>
      <c r="B39" s="21" t="s">
        <v>191</v>
      </c>
      <c r="C39" s="21"/>
      <c r="D39" s="21"/>
      <c r="E39" s="21"/>
      <c r="F39" s="21"/>
      <c r="G39" s="21"/>
      <c r="H39" s="21"/>
      <c r="I39" s="21"/>
      <c r="J39" s="21"/>
      <c r="K39" s="22">
        <v>1</v>
      </c>
      <c r="L39" s="56" t="s">
        <v>24</v>
      </c>
      <c r="M39" s="22">
        <v>642</v>
      </c>
    </row>
    <row r="40" spans="1:13" ht="11.25">
      <c r="A40" s="20"/>
      <c r="B40" s="23"/>
      <c r="C40" s="21" t="s">
        <v>32</v>
      </c>
      <c r="D40" s="21"/>
      <c r="E40" s="21"/>
      <c r="F40" s="21"/>
      <c r="G40" s="21"/>
      <c r="H40" s="21"/>
      <c r="I40" s="21"/>
      <c r="J40" s="21"/>
      <c r="K40" s="22">
        <v>1</v>
      </c>
      <c r="L40" s="56" t="s">
        <v>24</v>
      </c>
      <c r="M40" s="22">
        <v>642</v>
      </c>
    </row>
    <row r="41" spans="1:13" ht="11.25">
      <c r="A41" s="20"/>
      <c r="B41" s="21" t="s">
        <v>467</v>
      </c>
      <c r="C41" s="21"/>
      <c r="D41" s="21"/>
      <c r="E41" s="21"/>
      <c r="F41" s="21"/>
      <c r="G41" s="21"/>
      <c r="H41" s="21"/>
      <c r="I41" s="21"/>
      <c r="J41" s="21"/>
      <c r="K41" s="24">
        <v>1.1</v>
      </c>
      <c r="L41" s="56" t="s">
        <v>20</v>
      </c>
      <c r="M41" s="19">
        <v>1490</v>
      </c>
    </row>
    <row r="42" spans="1:13" ht="11.25">
      <c r="A42" s="20"/>
      <c r="B42" s="23"/>
      <c r="C42" s="21" t="s">
        <v>32</v>
      </c>
      <c r="D42" s="21"/>
      <c r="E42" s="21"/>
      <c r="F42" s="21"/>
      <c r="G42" s="21"/>
      <c r="H42" s="21"/>
      <c r="I42" s="21"/>
      <c r="J42" s="21"/>
      <c r="K42" s="24">
        <v>1.1</v>
      </c>
      <c r="L42" s="56" t="s">
        <v>20</v>
      </c>
      <c r="M42" s="19">
        <v>1490</v>
      </c>
    </row>
    <row r="43" spans="1:13" ht="11.25">
      <c r="A43" s="17" t="s">
        <v>40</v>
      </c>
      <c r="B43" s="17"/>
      <c r="C43" s="17"/>
      <c r="D43" s="17"/>
      <c r="E43" s="17"/>
      <c r="F43" s="17"/>
      <c r="G43" s="17"/>
      <c r="H43" s="17"/>
      <c r="I43" s="17"/>
      <c r="J43" s="17"/>
      <c r="K43" s="18" t="s">
        <v>17</v>
      </c>
      <c r="L43" s="56" t="s">
        <v>17</v>
      </c>
      <c r="M43" s="22">
        <v>946</v>
      </c>
    </row>
    <row r="44" spans="1:13" ht="11.25">
      <c r="A44" s="20"/>
      <c r="B44" s="21" t="s">
        <v>23</v>
      </c>
      <c r="C44" s="21"/>
      <c r="D44" s="21"/>
      <c r="E44" s="21"/>
      <c r="F44" s="21"/>
      <c r="G44" s="21"/>
      <c r="H44" s="21"/>
      <c r="I44" s="21"/>
      <c r="J44" s="21"/>
      <c r="K44" s="22">
        <v>1</v>
      </c>
      <c r="L44" s="56" t="s">
        <v>24</v>
      </c>
      <c r="M44" s="22">
        <v>946</v>
      </c>
    </row>
    <row r="45" spans="1:13" ht="12" thickBot="1">
      <c r="A45" s="20"/>
      <c r="B45" s="23"/>
      <c r="C45" s="21" t="s">
        <v>663</v>
      </c>
      <c r="D45" s="21"/>
      <c r="E45" s="21"/>
      <c r="F45" s="21"/>
      <c r="G45" s="21"/>
      <c r="H45" s="21"/>
      <c r="I45" s="21"/>
      <c r="J45" s="21"/>
      <c r="K45" s="22">
        <v>1</v>
      </c>
      <c r="L45" s="56" t="s">
        <v>24</v>
      </c>
      <c r="M45" s="22">
        <v>946</v>
      </c>
    </row>
    <row r="46" spans="1:13" ht="13.5" thickBot="1">
      <c r="A46" s="26"/>
      <c r="B46" s="27"/>
      <c r="C46" s="27"/>
      <c r="D46" s="27"/>
      <c r="E46" s="27"/>
      <c r="F46" s="27"/>
      <c r="G46" s="27"/>
      <c r="H46" s="27"/>
      <c r="I46" s="27"/>
      <c r="J46" s="28"/>
      <c r="K46" s="27"/>
      <c r="L46" s="29" t="s">
        <v>46</v>
      </c>
      <c r="M46" s="30">
        <v>51505</v>
      </c>
    </row>
    <row r="47" ht="12" thickBot="1"/>
    <row r="48" spans="2:14" s="31" customFormat="1" ht="16.5" thickBot="1">
      <c r="B48" s="31" t="s">
        <v>47</v>
      </c>
      <c r="M48" s="10">
        <v>9912.59</v>
      </c>
      <c r="N48" s="32" t="s">
        <v>7</v>
      </c>
    </row>
    <row r="51" ht="12" thickBot="1"/>
    <row r="52" spans="1:14" ht="16.5" thickBot="1">
      <c r="A52" s="33" t="s">
        <v>48</v>
      </c>
      <c r="B52" s="33"/>
      <c r="C52" s="33"/>
      <c r="D52" s="33"/>
      <c r="E52" s="33"/>
      <c r="F52" s="33"/>
      <c r="G52" s="33"/>
      <c r="H52" s="33"/>
      <c r="I52" s="33"/>
      <c r="J52" s="33"/>
      <c r="M52" s="34">
        <f>M53</f>
        <v>152921.67</v>
      </c>
      <c r="N52" s="11" t="s">
        <v>7</v>
      </c>
    </row>
    <row r="53" spans="1:13" ht="15">
      <c r="A53" s="1" t="s">
        <v>49</v>
      </c>
      <c r="B53" s="1"/>
      <c r="C53" s="1"/>
      <c r="D53" s="1"/>
      <c r="E53" s="1"/>
      <c r="F53" s="1"/>
      <c r="G53" s="1"/>
      <c r="H53" s="1"/>
      <c r="I53" s="1"/>
      <c r="J53" s="1"/>
      <c r="M53" s="35">
        <v>152921.67</v>
      </c>
    </row>
    <row r="54" ht="12" thickBot="1"/>
    <row r="55" spans="1:14" ht="16.5" thickBot="1">
      <c r="A55" s="9" t="s">
        <v>50</v>
      </c>
      <c r="B55" s="9"/>
      <c r="C55" s="9"/>
      <c r="D55" s="9"/>
      <c r="E55" s="9"/>
      <c r="F55" s="9"/>
      <c r="G55" s="9"/>
      <c r="H55" s="9"/>
      <c r="I55" s="9"/>
      <c r="J55" s="9"/>
      <c r="M55" s="10">
        <f>M12+M13+M48-M46-M52</f>
        <v>175742.93000000002</v>
      </c>
      <c r="N55" s="11" t="s">
        <v>7</v>
      </c>
    </row>
    <row r="60" spans="10:13" ht="15">
      <c r="J60" s="3" t="s">
        <v>51</v>
      </c>
      <c r="K60" s="3" t="s">
        <v>52</v>
      </c>
      <c r="L60" s="3"/>
      <c r="M60" s="3"/>
    </row>
  </sheetData>
  <sheetProtection/>
  <mergeCells count="42">
    <mergeCell ref="A43:J43"/>
    <mergeCell ref="B44:J44"/>
    <mergeCell ref="C45:J45"/>
    <mergeCell ref="A52:J52"/>
    <mergeCell ref="A53:J53"/>
    <mergeCell ref="A55:J55"/>
    <mergeCell ref="B37:J37"/>
    <mergeCell ref="C38:J38"/>
    <mergeCell ref="B39:J39"/>
    <mergeCell ref="C40:J40"/>
    <mergeCell ref="B41:J41"/>
    <mergeCell ref="C42:J42"/>
    <mergeCell ref="B31:J31"/>
    <mergeCell ref="C32:J32"/>
    <mergeCell ref="A33:J33"/>
    <mergeCell ref="B34:J34"/>
    <mergeCell ref="C35:J35"/>
    <mergeCell ref="A36:J36"/>
    <mergeCell ref="A25:J25"/>
    <mergeCell ref="B26:J26"/>
    <mergeCell ref="C27:J27"/>
    <mergeCell ref="A28:J28"/>
    <mergeCell ref="B29:J29"/>
    <mergeCell ref="C30:J30"/>
    <mergeCell ref="A19:J19"/>
    <mergeCell ref="B20:J20"/>
    <mergeCell ref="B21:J21"/>
    <mergeCell ref="C22:J22"/>
    <mergeCell ref="B23:J23"/>
    <mergeCell ref="C24:J24"/>
    <mergeCell ref="A13:J13"/>
    <mergeCell ref="A14:J14"/>
    <mergeCell ref="A15:J15"/>
    <mergeCell ref="A16:J18"/>
    <mergeCell ref="K16:L17"/>
    <mergeCell ref="M16:M17"/>
    <mergeCell ref="A2:M2"/>
    <mergeCell ref="A3:M3"/>
    <mergeCell ref="A4:J4"/>
    <mergeCell ref="A5:I5"/>
    <mergeCell ref="A6:M6"/>
    <mergeCell ref="A12:J12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43"/>
  <dimension ref="A2:N103"/>
  <sheetViews>
    <sheetView zoomScalePageLayoutView="0" workbookViewId="0" topLeftCell="A73">
      <selection activeCell="M99" sqref="M99"/>
    </sheetView>
  </sheetViews>
  <sheetFormatPr defaultColWidth="9.140625" defaultRowHeight="15"/>
  <cols>
    <col min="1" max="9" width="2.00390625" style="2" customWidth="1"/>
    <col min="10" max="10" width="47.140625" style="2" customWidth="1"/>
    <col min="11" max="11" width="11.8515625" style="2" customWidth="1"/>
    <col min="12" max="12" width="8.140625" style="2" customWidth="1"/>
    <col min="13" max="13" width="17.2812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664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354438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479030.97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347907.61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3.5" customHeight="1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3.5" customHeight="1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56" t="s">
        <v>17</v>
      </c>
      <c r="M18" s="19">
        <v>30714</v>
      </c>
    </row>
    <row r="19" spans="1:13" ht="11.25">
      <c r="A19" s="20"/>
      <c r="B19" s="21" t="s">
        <v>17</v>
      </c>
      <c r="C19" s="21"/>
      <c r="D19" s="21"/>
      <c r="E19" s="21"/>
      <c r="F19" s="21"/>
      <c r="G19" s="21"/>
      <c r="H19" s="21"/>
      <c r="I19" s="21"/>
      <c r="J19" s="21"/>
      <c r="K19" s="22">
        <v>99</v>
      </c>
      <c r="L19" s="56" t="s">
        <v>17</v>
      </c>
      <c r="M19" s="19">
        <v>24883</v>
      </c>
    </row>
    <row r="20" spans="1:13" ht="11.25">
      <c r="A20" s="20"/>
      <c r="B20" s="21" t="s">
        <v>341</v>
      </c>
      <c r="C20" s="21"/>
      <c r="D20" s="21"/>
      <c r="E20" s="21"/>
      <c r="F20" s="21"/>
      <c r="G20" s="21"/>
      <c r="H20" s="21"/>
      <c r="I20" s="21"/>
      <c r="J20" s="21"/>
      <c r="K20" s="22">
        <v>3</v>
      </c>
      <c r="L20" s="56" t="s">
        <v>24</v>
      </c>
      <c r="M20" s="22">
        <v>883</v>
      </c>
    </row>
    <row r="21" spans="1:13" ht="11.25">
      <c r="A21" s="20"/>
      <c r="B21" s="23"/>
      <c r="C21" s="21" t="s">
        <v>32</v>
      </c>
      <c r="D21" s="21"/>
      <c r="E21" s="21"/>
      <c r="F21" s="21"/>
      <c r="G21" s="21"/>
      <c r="H21" s="21"/>
      <c r="I21" s="21"/>
      <c r="J21" s="21"/>
      <c r="K21" s="22">
        <v>3</v>
      </c>
      <c r="L21" s="56" t="s">
        <v>24</v>
      </c>
      <c r="M21" s="22">
        <v>883</v>
      </c>
    </row>
    <row r="22" spans="1:13" ht="11.25">
      <c r="A22" s="20"/>
      <c r="B22" s="21" t="s">
        <v>257</v>
      </c>
      <c r="C22" s="21"/>
      <c r="D22" s="21"/>
      <c r="E22" s="21"/>
      <c r="F22" s="21"/>
      <c r="G22" s="21"/>
      <c r="H22" s="21"/>
      <c r="I22" s="21"/>
      <c r="J22" s="21"/>
      <c r="K22" s="22">
        <v>96</v>
      </c>
      <c r="L22" s="56" t="s">
        <v>20</v>
      </c>
      <c r="M22" s="19">
        <v>24000</v>
      </c>
    </row>
    <row r="23" spans="1:13" ht="11.25">
      <c r="A23" s="20"/>
      <c r="B23" s="23"/>
      <c r="C23" s="21" t="s">
        <v>32</v>
      </c>
      <c r="D23" s="21"/>
      <c r="E23" s="21"/>
      <c r="F23" s="21"/>
      <c r="G23" s="21"/>
      <c r="H23" s="21"/>
      <c r="I23" s="21"/>
      <c r="J23" s="21"/>
      <c r="K23" s="22">
        <v>96</v>
      </c>
      <c r="L23" s="56" t="s">
        <v>20</v>
      </c>
      <c r="M23" s="19">
        <v>24000</v>
      </c>
    </row>
    <row r="24" spans="1:13" ht="11.25">
      <c r="A24" s="20"/>
      <c r="B24" s="21" t="s">
        <v>259</v>
      </c>
      <c r="C24" s="21"/>
      <c r="D24" s="21"/>
      <c r="E24" s="21"/>
      <c r="F24" s="21"/>
      <c r="G24" s="21"/>
      <c r="H24" s="21"/>
      <c r="I24" s="21"/>
      <c r="J24" s="21"/>
      <c r="K24" s="24">
        <v>3.4</v>
      </c>
      <c r="L24" s="56" t="s">
        <v>20</v>
      </c>
      <c r="M24" s="19">
        <v>2623</v>
      </c>
    </row>
    <row r="25" spans="1:13" ht="11.25">
      <c r="A25" s="20"/>
      <c r="B25" s="23"/>
      <c r="C25" s="21" t="s">
        <v>665</v>
      </c>
      <c r="D25" s="21"/>
      <c r="E25" s="21"/>
      <c r="F25" s="21"/>
      <c r="G25" s="21"/>
      <c r="H25" s="21"/>
      <c r="I25" s="21"/>
      <c r="J25" s="21"/>
      <c r="K25" s="24">
        <v>3.4</v>
      </c>
      <c r="L25" s="56" t="s">
        <v>20</v>
      </c>
      <c r="M25" s="19">
        <v>2623</v>
      </c>
    </row>
    <row r="26" spans="1:13" ht="11.25">
      <c r="A26" s="20"/>
      <c r="B26" s="21" t="s">
        <v>259</v>
      </c>
      <c r="C26" s="21"/>
      <c r="D26" s="21"/>
      <c r="E26" s="21"/>
      <c r="F26" s="21"/>
      <c r="G26" s="21"/>
      <c r="H26" s="21"/>
      <c r="I26" s="21"/>
      <c r="J26" s="21"/>
      <c r="K26" s="24">
        <v>1.2</v>
      </c>
      <c r="L26" s="56" t="s">
        <v>20</v>
      </c>
      <c r="M26" s="19">
        <v>1752</v>
      </c>
    </row>
    <row r="27" spans="1:13" ht="11.25">
      <c r="A27" s="20"/>
      <c r="B27" s="23"/>
      <c r="C27" s="21" t="s">
        <v>32</v>
      </c>
      <c r="D27" s="21"/>
      <c r="E27" s="21"/>
      <c r="F27" s="21"/>
      <c r="G27" s="21"/>
      <c r="H27" s="21"/>
      <c r="I27" s="21"/>
      <c r="J27" s="21"/>
      <c r="K27" s="24">
        <v>1.2</v>
      </c>
      <c r="L27" s="56" t="s">
        <v>20</v>
      </c>
      <c r="M27" s="19">
        <v>1752</v>
      </c>
    </row>
    <row r="28" spans="1:13" ht="11.25">
      <c r="A28" s="20"/>
      <c r="B28" s="21" t="s">
        <v>260</v>
      </c>
      <c r="C28" s="21"/>
      <c r="D28" s="21"/>
      <c r="E28" s="21"/>
      <c r="F28" s="21"/>
      <c r="G28" s="21"/>
      <c r="H28" s="21"/>
      <c r="I28" s="21"/>
      <c r="J28" s="21"/>
      <c r="K28" s="25">
        <v>0.05</v>
      </c>
      <c r="L28" s="56" t="s">
        <v>20</v>
      </c>
      <c r="M28" s="22">
        <v>171</v>
      </c>
    </row>
    <row r="29" spans="1:13" ht="11.25">
      <c r="A29" s="20"/>
      <c r="B29" s="23"/>
      <c r="C29" s="21" t="s">
        <v>666</v>
      </c>
      <c r="D29" s="21"/>
      <c r="E29" s="21"/>
      <c r="F29" s="21"/>
      <c r="G29" s="21"/>
      <c r="H29" s="21"/>
      <c r="I29" s="21"/>
      <c r="J29" s="21"/>
      <c r="K29" s="25">
        <v>0.05</v>
      </c>
      <c r="L29" s="56" t="s">
        <v>20</v>
      </c>
      <c r="M29" s="22">
        <v>171</v>
      </c>
    </row>
    <row r="30" spans="1:13" ht="11.25">
      <c r="A30" s="20"/>
      <c r="B30" s="21" t="s">
        <v>27</v>
      </c>
      <c r="C30" s="21"/>
      <c r="D30" s="21"/>
      <c r="E30" s="21"/>
      <c r="F30" s="21"/>
      <c r="G30" s="21"/>
      <c r="H30" s="21"/>
      <c r="I30" s="21"/>
      <c r="J30" s="21"/>
      <c r="K30" s="24">
        <v>1.7</v>
      </c>
      <c r="L30" s="56" t="s">
        <v>20</v>
      </c>
      <c r="M30" s="19">
        <v>1285</v>
      </c>
    </row>
    <row r="31" spans="1:13" ht="11.25">
      <c r="A31" s="20"/>
      <c r="B31" s="23"/>
      <c r="C31" s="21" t="s">
        <v>667</v>
      </c>
      <c r="D31" s="21"/>
      <c r="E31" s="21"/>
      <c r="F31" s="21"/>
      <c r="G31" s="21"/>
      <c r="H31" s="21"/>
      <c r="I31" s="21"/>
      <c r="J31" s="21"/>
      <c r="K31" s="24">
        <v>1.7</v>
      </c>
      <c r="L31" s="56" t="s">
        <v>20</v>
      </c>
      <c r="M31" s="19">
        <v>1285</v>
      </c>
    </row>
    <row r="32" spans="1:13" ht="11.25">
      <c r="A32" s="17" t="s">
        <v>22</v>
      </c>
      <c r="B32" s="17"/>
      <c r="C32" s="17"/>
      <c r="D32" s="17"/>
      <c r="E32" s="17"/>
      <c r="F32" s="17"/>
      <c r="G32" s="17"/>
      <c r="H32" s="17"/>
      <c r="I32" s="17"/>
      <c r="J32" s="17"/>
      <c r="K32" s="18" t="s">
        <v>17</v>
      </c>
      <c r="L32" s="56" t="s">
        <v>17</v>
      </c>
      <c r="M32" s="19">
        <v>26822</v>
      </c>
    </row>
    <row r="33" spans="1:13" ht="11.25">
      <c r="A33" s="20"/>
      <c r="B33" s="21" t="s">
        <v>27</v>
      </c>
      <c r="C33" s="21"/>
      <c r="D33" s="21"/>
      <c r="E33" s="21"/>
      <c r="F33" s="21"/>
      <c r="G33" s="21"/>
      <c r="H33" s="21"/>
      <c r="I33" s="21"/>
      <c r="J33" s="21"/>
      <c r="K33" s="25">
        <v>54.84</v>
      </c>
      <c r="L33" s="56" t="s">
        <v>20</v>
      </c>
      <c r="M33" s="19">
        <v>26822</v>
      </c>
    </row>
    <row r="34" spans="1:13" ht="11.25">
      <c r="A34" s="20"/>
      <c r="B34" s="23"/>
      <c r="C34" s="21" t="s">
        <v>32</v>
      </c>
      <c r="D34" s="21"/>
      <c r="E34" s="21"/>
      <c r="F34" s="21"/>
      <c r="G34" s="21"/>
      <c r="H34" s="21"/>
      <c r="I34" s="21"/>
      <c r="J34" s="21"/>
      <c r="K34" s="25">
        <v>26.69</v>
      </c>
      <c r="L34" s="56" t="s">
        <v>20</v>
      </c>
      <c r="M34" s="19">
        <v>12014</v>
      </c>
    </row>
    <row r="35" spans="1:13" ht="11.25">
      <c r="A35" s="20"/>
      <c r="B35" s="23"/>
      <c r="C35" s="21" t="s">
        <v>668</v>
      </c>
      <c r="D35" s="21"/>
      <c r="E35" s="21"/>
      <c r="F35" s="21"/>
      <c r="G35" s="21"/>
      <c r="H35" s="21"/>
      <c r="I35" s="21"/>
      <c r="J35" s="21"/>
      <c r="K35" s="54">
        <v>2.966</v>
      </c>
      <c r="L35" s="56" t="s">
        <v>20</v>
      </c>
      <c r="M35" s="19">
        <v>1776</v>
      </c>
    </row>
    <row r="36" spans="1:13" ht="11.25">
      <c r="A36" s="20"/>
      <c r="B36" s="23"/>
      <c r="C36" s="21" t="s">
        <v>669</v>
      </c>
      <c r="D36" s="21"/>
      <c r="E36" s="21"/>
      <c r="F36" s="21"/>
      <c r="G36" s="21"/>
      <c r="H36" s="21"/>
      <c r="I36" s="21"/>
      <c r="J36" s="21"/>
      <c r="K36" s="54">
        <v>2.967</v>
      </c>
      <c r="L36" s="56" t="s">
        <v>20</v>
      </c>
      <c r="M36" s="19">
        <v>1776</v>
      </c>
    </row>
    <row r="37" spans="1:13" ht="11.25">
      <c r="A37" s="20"/>
      <c r="B37" s="23"/>
      <c r="C37" s="21" t="s">
        <v>670</v>
      </c>
      <c r="D37" s="21"/>
      <c r="E37" s="21"/>
      <c r="F37" s="21"/>
      <c r="G37" s="21"/>
      <c r="H37" s="21"/>
      <c r="I37" s="21"/>
      <c r="J37" s="21"/>
      <c r="K37" s="54">
        <v>2.967</v>
      </c>
      <c r="L37" s="56" t="s">
        <v>20</v>
      </c>
      <c r="M37" s="19">
        <v>1776</v>
      </c>
    </row>
    <row r="38" spans="1:13" ht="11.25">
      <c r="A38" s="20"/>
      <c r="B38" s="23"/>
      <c r="C38" s="21" t="s">
        <v>671</v>
      </c>
      <c r="D38" s="21"/>
      <c r="E38" s="21"/>
      <c r="F38" s="21"/>
      <c r="G38" s="21"/>
      <c r="H38" s="21"/>
      <c r="I38" s="21"/>
      <c r="J38" s="21"/>
      <c r="K38" s="24">
        <v>0.1</v>
      </c>
      <c r="L38" s="56" t="s">
        <v>20</v>
      </c>
      <c r="M38" s="22">
        <v>555</v>
      </c>
    </row>
    <row r="39" spans="1:13" ht="11.25">
      <c r="A39" s="20"/>
      <c r="B39" s="23"/>
      <c r="C39" s="21" t="s">
        <v>672</v>
      </c>
      <c r="D39" s="21"/>
      <c r="E39" s="21"/>
      <c r="F39" s="21"/>
      <c r="G39" s="21"/>
      <c r="H39" s="21"/>
      <c r="I39" s="21"/>
      <c r="J39" s="21"/>
      <c r="K39" s="25">
        <v>1.25</v>
      </c>
      <c r="L39" s="56" t="s">
        <v>20</v>
      </c>
      <c r="M39" s="19">
        <v>1085</v>
      </c>
    </row>
    <row r="40" spans="1:13" ht="11.25">
      <c r="A40" s="20"/>
      <c r="B40" s="23"/>
      <c r="C40" s="21" t="s">
        <v>673</v>
      </c>
      <c r="D40" s="21"/>
      <c r="E40" s="21"/>
      <c r="F40" s="21"/>
      <c r="G40" s="21"/>
      <c r="H40" s="21"/>
      <c r="I40" s="21"/>
      <c r="J40" s="21"/>
      <c r="K40" s="54">
        <v>4.475</v>
      </c>
      <c r="L40" s="56" t="s">
        <v>20</v>
      </c>
      <c r="M40" s="19">
        <v>1960</v>
      </c>
    </row>
    <row r="41" spans="1:13" ht="11.25">
      <c r="A41" s="20"/>
      <c r="B41" s="23"/>
      <c r="C41" s="21" t="s">
        <v>674</v>
      </c>
      <c r="D41" s="21"/>
      <c r="E41" s="21"/>
      <c r="F41" s="21"/>
      <c r="G41" s="21"/>
      <c r="H41" s="21"/>
      <c r="I41" s="21"/>
      <c r="J41" s="21"/>
      <c r="K41" s="54">
        <v>4.475</v>
      </c>
      <c r="L41" s="56" t="s">
        <v>20</v>
      </c>
      <c r="M41" s="19">
        <v>1960</v>
      </c>
    </row>
    <row r="42" spans="1:13" ht="11.25">
      <c r="A42" s="20"/>
      <c r="B42" s="23"/>
      <c r="C42" s="21" t="s">
        <v>675</v>
      </c>
      <c r="D42" s="21"/>
      <c r="E42" s="21"/>
      <c r="F42" s="21"/>
      <c r="G42" s="21"/>
      <c r="H42" s="21"/>
      <c r="I42" s="21"/>
      <c r="J42" s="21"/>
      <c r="K42" s="54">
        <v>4.475</v>
      </c>
      <c r="L42" s="56" t="s">
        <v>20</v>
      </c>
      <c r="M42" s="19">
        <v>1960</v>
      </c>
    </row>
    <row r="43" spans="1:13" ht="11.25">
      <c r="A43" s="20"/>
      <c r="B43" s="23"/>
      <c r="C43" s="21" t="s">
        <v>676</v>
      </c>
      <c r="D43" s="21"/>
      <c r="E43" s="21"/>
      <c r="F43" s="21"/>
      <c r="G43" s="21"/>
      <c r="H43" s="21"/>
      <c r="I43" s="21"/>
      <c r="J43" s="21"/>
      <c r="K43" s="54">
        <v>4.475</v>
      </c>
      <c r="L43" s="56" t="s">
        <v>20</v>
      </c>
      <c r="M43" s="19">
        <v>1960</v>
      </c>
    </row>
    <row r="44" spans="1:13" ht="11.25">
      <c r="A44" s="17" t="s">
        <v>75</v>
      </c>
      <c r="B44" s="17"/>
      <c r="C44" s="17"/>
      <c r="D44" s="17"/>
      <c r="E44" s="17"/>
      <c r="F44" s="17"/>
      <c r="G44" s="17"/>
      <c r="H44" s="17"/>
      <c r="I44" s="17"/>
      <c r="J44" s="17"/>
      <c r="K44" s="18" t="s">
        <v>17</v>
      </c>
      <c r="L44" s="56" t="s">
        <v>17</v>
      </c>
      <c r="M44" s="19">
        <v>10682</v>
      </c>
    </row>
    <row r="45" spans="1:13" ht="11.25">
      <c r="A45" s="20"/>
      <c r="B45" s="21" t="s">
        <v>27</v>
      </c>
      <c r="C45" s="21"/>
      <c r="D45" s="21"/>
      <c r="E45" s="21"/>
      <c r="F45" s="21"/>
      <c r="G45" s="21"/>
      <c r="H45" s="21"/>
      <c r="I45" s="21"/>
      <c r="J45" s="21"/>
      <c r="K45" s="25">
        <v>12.65</v>
      </c>
      <c r="L45" s="56" t="s">
        <v>20</v>
      </c>
      <c r="M45" s="19">
        <v>10682</v>
      </c>
    </row>
    <row r="46" spans="1:13" ht="11.25">
      <c r="A46" s="20"/>
      <c r="B46" s="23"/>
      <c r="C46" s="21" t="s">
        <v>32</v>
      </c>
      <c r="D46" s="21"/>
      <c r="E46" s="21"/>
      <c r="F46" s="21"/>
      <c r="G46" s="21"/>
      <c r="H46" s="21"/>
      <c r="I46" s="21"/>
      <c r="J46" s="21"/>
      <c r="K46" s="54">
        <v>4.217</v>
      </c>
      <c r="L46" s="56" t="s">
        <v>20</v>
      </c>
      <c r="M46" s="19">
        <v>3561</v>
      </c>
    </row>
    <row r="47" spans="1:13" ht="11.25">
      <c r="A47" s="20"/>
      <c r="B47" s="23"/>
      <c r="C47" s="21" t="s">
        <v>677</v>
      </c>
      <c r="D47" s="21"/>
      <c r="E47" s="21"/>
      <c r="F47" s="21"/>
      <c r="G47" s="21"/>
      <c r="H47" s="21"/>
      <c r="I47" s="21"/>
      <c r="J47" s="21"/>
      <c r="K47" s="54">
        <v>4.216</v>
      </c>
      <c r="L47" s="56" t="s">
        <v>20</v>
      </c>
      <c r="M47" s="19">
        <v>3561</v>
      </c>
    </row>
    <row r="48" spans="1:13" ht="11.25">
      <c r="A48" s="20"/>
      <c r="B48" s="23"/>
      <c r="C48" s="21" t="s">
        <v>678</v>
      </c>
      <c r="D48" s="21"/>
      <c r="E48" s="21"/>
      <c r="F48" s="21"/>
      <c r="G48" s="21"/>
      <c r="H48" s="21"/>
      <c r="I48" s="21"/>
      <c r="J48" s="21"/>
      <c r="K48" s="54">
        <v>4.217</v>
      </c>
      <c r="L48" s="56" t="s">
        <v>20</v>
      </c>
      <c r="M48" s="19">
        <v>3561</v>
      </c>
    </row>
    <row r="49" spans="1:13" ht="11.25">
      <c r="A49" s="17" t="s">
        <v>79</v>
      </c>
      <c r="B49" s="17"/>
      <c r="C49" s="17"/>
      <c r="D49" s="17"/>
      <c r="E49" s="17"/>
      <c r="F49" s="17"/>
      <c r="G49" s="17"/>
      <c r="H49" s="17"/>
      <c r="I49" s="17"/>
      <c r="J49" s="17"/>
      <c r="K49" s="18" t="s">
        <v>17</v>
      </c>
      <c r="L49" s="56" t="s">
        <v>17</v>
      </c>
      <c r="M49" s="19">
        <v>5164</v>
      </c>
    </row>
    <row r="50" spans="1:13" ht="11.25">
      <c r="A50" s="20"/>
      <c r="B50" s="21" t="s">
        <v>259</v>
      </c>
      <c r="C50" s="21"/>
      <c r="D50" s="21"/>
      <c r="E50" s="21"/>
      <c r="F50" s="21"/>
      <c r="G50" s="21"/>
      <c r="H50" s="21"/>
      <c r="I50" s="21"/>
      <c r="J50" s="21"/>
      <c r="K50" s="24">
        <v>1.2</v>
      </c>
      <c r="L50" s="56" t="s">
        <v>20</v>
      </c>
      <c r="M50" s="19">
        <v>4275</v>
      </c>
    </row>
    <row r="51" spans="1:13" ht="11.25">
      <c r="A51" s="20"/>
      <c r="B51" s="23"/>
      <c r="C51" s="21" t="s">
        <v>32</v>
      </c>
      <c r="D51" s="21"/>
      <c r="E51" s="21"/>
      <c r="F51" s="21"/>
      <c r="G51" s="21"/>
      <c r="H51" s="21"/>
      <c r="I51" s="21"/>
      <c r="J51" s="21"/>
      <c r="K51" s="24">
        <v>1.2</v>
      </c>
      <c r="L51" s="56" t="s">
        <v>20</v>
      </c>
      <c r="M51" s="19">
        <v>4275</v>
      </c>
    </row>
    <row r="52" spans="1:13" ht="11.25">
      <c r="A52" s="20"/>
      <c r="B52" s="21" t="s">
        <v>27</v>
      </c>
      <c r="C52" s="21"/>
      <c r="D52" s="21"/>
      <c r="E52" s="21"/>
      <c r="F52" s="21"/>
      <c r="G52" s="21"/>
      <c r="H52" s="21"/>
      <c r="I52" s="21"/>
      <c r="J52" s="21"/>
      <c r="K52" s="24">
        <v>1.1</v>
      </c>
      <c r="L52" s="56" t="s">
        <v>20</v>
      </c>
      <c r="M52" s="22">
        <v>888</v>
      </c>
    </row>
    <row r="53" spans="1:13" ht="11.25">
      <c r="A53" s="20"/>
      <c r="B53" s="23"/>
      <c r="C53" s="21" t="s">
        <v>32</v>
      </c>
      <c r="D53" s="21"/>
      <c r="E53" s="21"/>
      <c r="F53" s="21"/>
      <c r="G53" s="21"/>
      <c r="H53" s="21"/>
      <c r="I53" s="21"/>
      <c r="J53" s="21"/>
      <c r="K53" s="24">
        <v>1.1</v>
      </c>
      <c r="L53" s="56" t="s">
        <v>20</v>
      </c>
      <c r="M53" s="22">
        <v>888</v>
      </c>
    </row>
    <row r="54" spans="1:13" ht="11.25">
      <c r="A54" s="17" t="s">
        <v>54</v>
      </c>
      <c r="B54" s="17"/>
      <c r="C54" s="17"/>
      <c r="D54" s="17"/>
      <c r="E54" s="17"/>
      <c r="F54" s="17"/>
      <c r="G54" s="17"/>
      <c r="H54" s="17"/>
      <c r="I54" s="17"/>
      <c r="J54" s="17"/>
      <c r="K54" s="18" t="s">
        <v>17</v>
      </c>
      <c r="L54" s="56" t="s">
        <v>17</v>
      </c>
      <c r="M54" s="19">
        <v>1030</v>
      </c>
    </row>
    <row r="55" spans="1:13" ht="11.25">
      <c r="A55" s="20"/>
      <c r="B55" s="21" t="s">
        <v>27</v>
      </c>
      <c r="C55" s="21"/>
      <c r="D55" s="21"/>
      <c r="E55" s="21"/>
      <c r="F55" s="21"/>
      <c r="G55" s="21"/>
      <c r="H55" s="21"/>
      <c r="I55" s="21"/>
      <c r="J55" s="21"/>
      <c r="K55" s="25">
        <v>1.15</v>
      </c>
      <c r="L55" s="56" t="s">
        <v>20</v>
      </c>
      <c r="M55" s="19">
        <v>1030</v>
      </c>
    </row>
    <row r="56" spans="1:13" ht="11.25">
      <c r="A56" s="20"/>
      <c r="B56" s="23"/>
      <c r="C56" s="21" t="s">
        <v>32</v>
      </c>
      <c r="D56" s="21"/>
      <c r="E56" s="21"/>
      <c r="F56" s="21"/>
      <c r="G56" s="21"/>
      <c r="H56" s="21"/>
      <c r="I56" s="21"/>
      <c r="J56" s="21"/>
      <c r="K56" s="25">
        <v>1.15</v>
      </c>
      <c r="L56" s="56" t="s">
        <v>20</v>
      </c>
      <c r="M56" s="19">
        <v>1030</v>
      </c>
    </row>
    <row r="57" spans="1:13" ht="11.25">
      <c r="A57" s="17" t="s">
        <v>29</v>
      </c>
      <c r="B57" s="17"/>
      <c r="C57" s="17"/>
      <c r="D57" s="17"/>
      <c r="E57" s="17"/>
      <c r="F57" s="17"/>
      <c r="G57" s="17"/>
      <c r="H57" s="17"/>
      <c r="I57" s="17"/>
      <c r="J57" s="17"/>
      <c r="K57" s="18" t="s">
        <v>17</v>
      </c>
      <c r="L57" s="56" t="s">
        <v>17</v>
      </c>
      <c r="M57" s="19">
        <v>1585</v>
      </c>
    </row>
    <row r="58" spans="1:13" ht="11.25">
      <c r="A58" s="20"/>
      <c r="B58" s="21" t="s">
        <v>27</v>
      </c>
      <c r="C58" s="21"/>
      <c r="D58" s="21"/>
      <c r="E58" s="21"/>
      <c r="F58" s="21"/>
      <c r="G58" s="21"/>
      <c r="H58" s="21"/>
      <c r="I58" s="21"/>
      <c r="J58" s="21"/>
      <c r="K58" s="24">
        <v>1.2</v>
      </c>
      <c r="L58" s="56" t="s">
        <v>20</v>
      </c>
      <c r="M58" s="19">
        <v>1585</v>
      </c>
    </row>
    <row r="59" spans="1:13" ht="11.25">
      <c r="A59" s="20"/>
      <c r="B59" s="23"/>
      <c r="C59" s="21" t="s">
        <v>32</v>
      </c>
      <c r="D59" s="21"/>
      <c r="E59" s="21"/>
      <c r="F59" s="21"/>
      <c r="G59" s="21"/>
      <c r="H59" s="21"/>
      <c r="I59" s="21"/>
      <c r="J59" s="21"/>
      <c r="K59" s="24">
        <v>1.2</v>
      </c>
      <c r="L59" s="56" t="s">
        <v>20</v>
      </c>
      <c r="M59" s="19">
        <v>1585</v>
      </c>
    </row>
    <row r="60" spans="1:13" ht="11.25">
      <c r="A60" s="17" t="s">
        <v>34</v>
      </c>
      <c r="B60" s="17"/>
      <c r="C60" s="17"/>
      <c r="D60" s="17"/>
      <c r="E60" s="17"/>
      <c r="F60" s="17"/>
      <c r="G60" s="17"/>
      <c r="H60" s="17"/>
      <c r="I60" s="17"/>
      <c r="J60" s="17"/>
      <c r="K60" s="18" t="s">
        <v>17</v>
      </c>
      <c r="L60" s="56" t="s">
        <v>17</v>
      </c>
      <c r="M60" s="19">
        <v>177748</v>
      </c>
    </row>
    <row r="61" spans="1:13" ht="11.25">
      <c r="A61" s="20"/>
      <c r="B61" s="21" t="s">
        <v>17</v>
      </c>
      <c r="C61" s="21"/>
      <c r="D61" s="21"/>
      <c r="E61" s="21"/>
      <c r="F61" s="21"/>
      <c r="G61" s="21"/>
      <c r="H61" s="21"/>
      <c r="I61" s="21"/>
      <c r="J61" s="21"/>
      <c r="K61" s="22">
        <v>1</v>
      </c>
      <c r="L61" s="56" t="s">
        <v>17</v>
      </c>
      <c r="M61" s="19">
        <v>104840</v>
      </c>
    </row>
    <row r="62" spans="1:13" ht="11.25">
      <c r="A62" s="20"/>
      <c r="B62" s="21" t="s">
        <v>579</v>
      </c>
      <c r="C62" s="21"/>
      <c r="D62" s="21"/>
      <c r="E62" s="21"/>
      <c r="F62" s="21"/>
      <c r="G62" s="21"/>
      <c r="H62" s="21"/>
      <c r="I62" s="21"/>
      <c r="J62" s="21"/>
      <c r="K62" s="22">
        <v>1</v>
      </c>
      <c r="L62" s="56" t="s">
        <v>31</v>
      </c>
      <c r="M62" s="19">
        <v>104840</v>
      </c>
    </row>
    <row r="63" spans="1:13" ht="11.25">
      <c r="A63" s="20"/>
      <c r="B63" s="23"/>
      <c r="C63" s="21" t="s">
        <v>32</v>
      </c>
      <c r="D63" s="21"/>
      <c r="E63" s="21"/>
      <c r="F63" s="21"/>
      <c r="G63" s="21"/>
      <c r="H63" s="21"/>
      <c r="I63" s="21"/>
      <c r="J63" s="21"/>
      <c r="K63" s="22">
        <v>1</v>
      </c>
      <c r="L63" s="56" t="s">
        <v>31</v>
      </c>
      <c r="M63" s="19">
        <v>104840</v>
      </c>
    </row>
    <row r="64" spans="1:13" ht="11.25">
      <c r="A64" s="20"/>
      <c r="B64" s="21" t="s">
        <v>86</v>
      </c>
      <c r="C64" s="21"/>
      <c r="D64" s="21"/>
      <c r="E64" s="21"/>
      <c r="F64" s="21"/>
      <c r="G64" s="21"/>
      <c r="H64" s="21"/>
      <c r="I64" s="21"/>
      <c r="J64" s="21"/>
      <c r="K64" s="24">
        <v>40.3</v>
      </c>
      <c r="L64" s="56" t="s">
        <v>20</v>
      </c>
      <c r="M64" s="19">
        <v>61716</v>
      </c>
    </row>
    <row r="65" spans="1:13" ht="11.25">
      <c r="A65" s="20"/>
      <c r="B65" s="23"/>
      <c r="C65" s="21" t="s">
        <v>32</v>
      </c>
      <c r="D65" s="21"/>
      <c r="E65" s="21"/>
      <c r="F65" s="21"/>
      <c r="G65" s="21"/>
      <c r="H65" s="21"/>
      <c r="I65" s="21"/>
      <c r="J65" s="21"/>
      <c r="K65" s="24">
        <v>40.3</v>
      </c>
      <c r="L65" s="56" t="s">
        <v>20</v>
      </c>
      <c r="M65" s="19">
        <v>61716</v>
      </c>
    </row>
    <row r="66" spans="1:13" ht="11.25">
      <c r="A66" s="20"/>
      <c r="B66" s="21" t="s">
        <v>39</v>
      </c>
      <c r="C66" s="21"/>
      <c r="D66" s="21"/>
      <c r="E66" s="21"/>
      <c r="F66" s="21"/>
      <c r="G66" s="21"/>
      <c r="H66" s="21"/>
      <c r="I66" s="21"/>
      <c r="J66" s="21"/>
      <c r="K66" s="22">
        <v>1</v>
      </c>
      <c r="L66" s="56" t="s">
        <v>24</v>
      </c>
      <c r="M66" s="19">
        <v>7395</v>
      </c>
    </row>
    <row r="67" spans="1:13" ht="11.25">
      <c r="A67" s="20"/>
      <c r="B67" s="23"/>
      <c r="C67" s="21" t="s">
        <v>679</v>
      </c>
      <c r="D67" s="21"/>
      <c r="E67" s="21"/>
      <c r="F67" s="21"/>
      <c r="G67" s="21"/>
      <c r="H67" s="21"/>
      <c r="I67" s="21"/>
      <c r="J67" s="21"/>
      <c r="K67" s="24">
        <v>0.3</v>
      </c>
      <c r="L67" s="56" t="s">
        <v>24</v>
      </c>
      <c r="M67" s="19">
        <v>2465</v>
      </c>
    </row>
    <row r="68" spans="1:13" ht="11.25">
      <c r="A68" s="20"/>
      <c r="B68" s="23"/>
      <c r="C68" s="21" t="s">
        <v>680</v>
      </c>
      <c r="D68" s="21"/>
      <c r="E68" s="21"/>
      <c r="F68" s="21"/>
      <c r="G68" s="21"/>
      <c r="H68" s="21"/>
      <c r="I68" s="21"/>
      <c r="J68" s="21"/>
      <c r="K68" s="24">
        <v>0.3</v>
      </c>
      <c r="L68" s="56" t="s">
        <v>24</v>
      </c>
      <c r="M68" s="19">
        <v>2465</v>
      </c>
    </row>
    <row r="69" spans="1:13" ht="11.25">
      <c r="A69" s="20"/>
      <c r="B69" s="23"/>
      <c r="C69" s="21" t="s">
        <v>681</v>
      </c>
      <c r="D69" s="21"/>
      <c r="E69" s="21"/>
      <c r="F69" s="21"/>
      <c r="G69" s="21"/>
      <c r="H69" s="21"/>
      <c r="I69" s="21"/>
      <c r="J69" s="21"/>
      <c r="K69" s="24">
        <v>0.4</v>
      </c>
      <c r="L69" s="56" t="s">
        <v>24</v>
      </c>
      <c r="M69" s="19">
        <v>2465</v>
      </c>
    </row>
    <row r="70" spans="1:13" ht="11.25">
      <c r="A70" s="20"/>
      <c r="B70" s="21" t="s">
        <v>682</v>
      </c>
      <c r="C70" s="21"/>
      <c r="D70" s="21"/>
      <c r="E70" s="21"/>
      <c r="F70" s="21"/>
      <c r="G70" s="21"/>
      <c r="H70" s="21"/>
      <c r="I70" s="21"/>
      <c r="J70" s="21"/>
      <c r="K70" s="22">
        <v>1</v>
      </c>
      <c r="L70" s="56" t="s">
        <v>24</v>
      </c>
      <c r="M70" s="19">
        <v>3796</v>
      </c>
    </row>
    <row r="71" spans="1:13" ht="11.25">
      <c r="A71" s="20"/>
      <c r="B71" s="23"/>
      <c r="C71" s="21" t="s">
        <v>32</v>
      </c>
      <c r="D71" s="21"/>
      <c r="E71" s="21"/>
      <c r="F71" s="21"/>
      <c r="G71" s="21"/>
      <c r="H71" s="21"/>
      <c r="I71" s="21"/>
      <c r="J71" s="21"/>
      <c r="K71" s="22">
        <v>1</v>
      </c>
      <c r="L71" s="56" t="s">
        <v>24</v>
      </c>
      <c r="M71" s="19">
        <v>3796</v>
      </c>
    </row>
    <row r="72" spans="1:13" ht="11.25">
      <c r="A72" s="17" t="s">
        <v>36</v>
      </c>
      <c r="B72" s="17"/>
      <c r="C72" s="17"/>
      <c r="D72" s="17"/>
      <c r="E72" s="17"/>
      <c r="F72" s="17"/>
      <c r="G72" s="17"/>
      <c r="H72" s="17"/>
      <c r="I72" s="17"/>
      <c r="J72" s="17"/>
      <c r="K72" s="18" t="s">
        <v>17</v>
      </c>
      <c r="L72" s="56" t="s">
        <v>17</v>
      </c>
      <c r="M72" s="22">
        <v>193</v>
      </c>
    </row>
    <row r="73" spans="1:13" ht="11.25">
      <c r="A73" s="20"/>
      <c r="B73" s="21" t="s">
        <v>42</v>
      </c>
      <c r="C73" s="21"/>
      <c r="D73" s="21"/>
      <c r="E73" s="21"/>
      <c r="F73" s="21"/>
      <c r="G73" s="21"/>
      <c r="H73" s="21"/>
      <c r="I73" s="21"/>
      <c r="J73" s="21"/>
      <c r="K73" s="24">
        <v>0.1</v>
      </c>
      <c r="L73" s="56" t="s">
        <v>20</v>
      </c>
      <c r="M73" s="22">
        <v>193</v>
      </c>
    </row>
    <row r="74" spans="1:13" ht="11.25">
      <c r="A74" s="20"/>
      <c r="B74" s="23"/>
      <c r="C74" s="21" t="s">
        <v>32</v>
      </c>
      <c r="D74" s="21"/>
      <c r="E74" s="21"/>
      <c r="F74" s="21"/>
      <c r="G74" s="21"/>
      <c r="H74" s="21"/>
      <c r="I74" s="21"/>
      <c r="J74" s="21"/>
      <c r="K74" s="24">
        <v>0.1</v>
      </c>
      <c r="L74" s="56" t="s">
        <v>20</v>
      </c>
      <c r="M74" s="22">
        <v>193</v>
      </c>
    </row>
    <row r="75" spans="1:13" ht="11.25">
      <c r="A75" s="17" t="s">
        <v>63</v>
      </c>
      <c r="B75" s="17"/>
      <c r="C75" s="17"/>
      <c r="D75" s="17"/>
      <c r="E75" s="17"/>
      <c r="F75" s="17"/>
      <c r="G75" s="17"/>
      <c r="H75" s="17"/>
      <c r="I75" s="17"/>
      <c r="J75" s="17"/>
      <c r="K75" s="18" t="s">
        <v>17</v>
      </c>
      <c r="L75" s="56" t="s">
        <v>17</v>
      </c>
      <c r="M75" s="19">
        <v>6076</v>
      </c>
    </row>
    <row r="76" spans="1:13" ht="11.25">
      <c r="A76" s="20"/>
      <c r="B76" s="21" t="s">
        <v>683</v>
      </c>
      <c r="C76" s="21"/>
      <c r="D76" s="21"/>
      <c r="E76" s="21"/>
      <c r="F76" s="21"/>
      <c r="G76" s="21"/>
      <c r="H76" s="21"/>
      <c r="I76" s="21"/>
      <c r="J76" s="21"/>
      <c r="K76" s="22">
        <v>1</v>
      </c>
      <c r="L76" s="56" t="s">
        <v>24</v>
      </c>
      <c r="M76" s="19">
        <v>6076</v>
      </c>
    </row>
    <row r="77" spans="1:13" ht="11.25">
      <c r="A77" s="20"/>
      <c r="B77" s="23"/>
      <c r="C77" s="21" t="s">
        <v>32</v>
      </c>
      <c r="D77" s="21"/>
      <c r="E77" s="21"/>
      <c r="F77" s="21"/>
      <c r="G77" s="21"/>
      <c r="H77" s="21"/>
      <c r="I77" s="21"/>
      <c r="J77" s="21"/>
      <c r="K77" s="22">
        <v>1</v>
      </c>
      <c r="L77" s="56" t="s">
        <v>24</v>
      </c>
      <c r="M77" s="19">
        <v>6076</v>
      </c>
    </row>
    <row r="78" spans="1:13" ht="11.25">
      <c r="A78" s="17" t="s">
        <v>40</v>
      </c>
      <c r="B78" s="17"/>
      <c r="C78" s="17"/>
      <c r="D78" s="17"/>
      <c r="E78" s="17"/>
      <c r="F78" s="17"/>
      <c r="G78" s="17"/>
      <c r="H78" s="17"/>
      <c r="I78" s="17"/>
      <c r="J78" s="17"/>
      <c r="K78" s="18" t="s">
        <v>17</v>
      </c>
      <c r="L78" s="56" t="s">
        <v>17</v>
      </c>
      <c r="M78" s="19">
        <v>218085</v>
      </c>
    </row>
    <row r="79" spans="1:13" ht="11.25">
      <c r="A79" s="20"/>
      <c r="B79" s="21" t="s">
        <v>37</v>
      </c>
      <c r="C79" s="21"/>
      <c r="D79" s="21"/>
      <c r="E79" s="21"/>
      <c r="F79" s="21"/>
      <c r="G79" s="21"/>
      <c r="H79" s="21"/>
      <c r="I79" s="21"/>
      <c r="J79" s="21"/>
      <c r="K79" s="25">
        <v>94.15</v>
      </c>
      <c r="L79" s="56" t="s">
        <v>20</v>
      </c>
      <c r="M79" s="19">
        <v>165956</v>
      </c>
    </row>
    <row r="80" spans="1:13" ht="11.25">
      <c r="A80" s="20"/>
      <c r="B80" s="23"/>
      <c r="C80" s="21" t="s">
        <v>32</v>
      </c>
      <c r="D80" s="21"/>
      <c r="E80" s="21"/>
      <c r="F80" s="21"/>
      <c r="G80" s="21"/>
      <c r="H80" s="21"/>
      <c r="I80" s="21"/>
      <c r="J80" s="21"/>
      <c r="K80" s="25">
        <v>94.15</v>
      </c>
      <c r="L80" s="56" t="s">
        <v>20</v>
      </c>
      <c r="M80" s="19">
        <v>165956</v>
      </c>
    </row>
    <row r="81" spans="1:13" ht="11.25">
      <c r="A81" s="20"/>
      <c r="B81" s="21" t="s">
        <v>164</v>
      </c>
      <c r="C81" s="21"/>
      <c r="D81" s="21"/>
      <c r="E81" s="21"/>
      <c r="F81" s="21"/>
      <c r="G81" s="21"/>
      <c r="H81" s="21"/>
      <c r="I81" s="21"/>
      <c r="J81" s="21"/>
      <c r="K81" s="24">
        <v>0.1</v>
      </c>
      <c r="L81" s="56" t="s">
        <v>20</v>
      </c>
      <c r="M81" s="22">
        <v>620</v>
      </c>
    </row>
    <row r="82" spans="1:13" ht="11.25">
      <c r="A82" s="20"/>
      <c r="B82" s="23"/>
      <c r="C82" s="21" t="s">
        <v>684</v>
      </c>
      <c r="D82" s="21"/>
      <c r="E82" s="21"/>
      <c r="F82" s="21"/>
      <c r="G82" s="21"/>
      <c r="H82" s="21"/>
      <c r="I82" s="21"/>
      <c r="J82" s="21"/>
      <c r="K82" s="24">
        <v>0.1</v>
      </c>
      <c r="L82" s="56" t="s">
        <v>20</v>
      </c>
      <c r="M82" s="22">
        <v>620</v>
      </c>
    </row>
    <row r="83" spans="1:13" ht="11.25">
      <c r="A83" s="20"/>
      <c r="B83" s="21" t="s">
        <v>42</v>
      </c>
      <c r="C83" s="21"/>
      <c r="D83" s="21"/>
      <c r="E83" s="21"/>
      <c r="F83" s="21"/>
      <c r="G83" s="21"/>
      <c r="H83" s="21"/>
      <c r="I83" s="21"/>
      <c r="J83" s="21"/>
      <c r="K83" s="24">
        <v>0.5</v>
      </c>
      <c r="L83" s="56" t="s">
        <v>20</v>
      </c>
      <c r="M83" s="19">
        <v>1649</v>
      </c>
    </row>
    <row r="84" spans="1:13" ht="11.25">
      <c r="A84" s="20"/>
      <c r="B84" s="23"/>
      <c r="C84" s="21" t="s">
        <v>685</v>
      </c>
      <c r="D84" s="21"/>
      <c r="E84" s="21"/>
      <c r="F84" s="21"/>
      <c r="G84" s="21"/>
      <c r="H84" s="21"/>
      <c r="I84" s="21"/>
      <c r="J84" s="21"/>
      <c r="K84" s="24">
        <v>0.5</v>
      </c>
      <c r="L84" s="56" t="s">
        <v>20</v>
      </c>
      <c r="M84" s="19">
        <v>1649</v>
      </c>
    </row>
    <row r="85" spans="1:13" ht="11.25">
      <c r="A85" s="20"/>
      <c r="B85" s="21" t="s">
        <v>74</v>
      </c>
      <c r="C85" s="21"/>
      <c r="D85" s="21"/>
      <c r="E85" s="21"/>
      <c r="F85" s="21"/>
      <c r="G85" s="21"/>
      <c r="H85" s="21"/>
      <c r="I85" s="21"/>
      <c r="J85" s="21"/>
      <c r="K85" s="22">
        <v>35</v>
      </c>
      <c r="L85" s="56" t="s">
        <v>24</v>
      </c>
      <c r="M85" s="19">
        <v>49127</v>
      </c>
    </row>
    <row r="86" spans="1:13" ht="11.25">
      <c r="A86" s="20"/>
      <c r="B86" s="23"/>
      <c r="C86" s="21" t="s">
        <v>32</v>
      </c>
      <c r="D86" s="21"/>
      <c r="E86" s="21"/>
      <c r="F86" s="21"/>
      <c r="G86" s="21"/>
      <c r="H86" s="21"/>
      <c r="I86" s="21"/>
      <c r="J86" s="21"/>
      <c r="K86" s="22">
        <v>35</v>
      </c>
      <c r="L86" s="56" t="s">
        <v>24</v>
      </c>
      <c r="M86" s="19">
        <v>49127</v>
      </c>
    </row>
    <row r="87" spans="1:13" ht="11.25">
      <c r="A87" s="20"/>
      <c r="B87" s="21" t="s">
        <v>44</v>
      </c>
      <c r="C87" s="21"/>
      <c r="D87" s="21"/>
      <c r="E87" s="21"/>
      <c r="F87" s="21"/>
      <c r="G87" s="21"/>
      <c r="H87" s="21"/>
      <c r="I87" s="21"/>
      <c r="J87" s="21"/>
      <c r="K87" s="25">
        <v>0.67</v>
      </c>
      <c r="L87" s="56" t="s">
        <v>45</v>
      </c>
      <c r="M87" s="22">
        <v>733</v>
      </c>
    </row>
    <row r="88" spans="1:13" ht="12" thickBot="1">
      <c r="A88" s="20"/>
      <c r="B88" s="23"/>
      <c r="C88" s="21" t="s">
        <v>32</v>
      </c>
      <c r="D88" s="21"/>
      <c r="E88" s="21"/>
      <c r="F88" s="21"/>
      <c r="G88" s="21"/>
      <c r="H88" s="21"/>
      <c r="I88" s="21"/>
      <c r="J88" s="21"/>
      <c r="K88" s="25">
        <v>0.67</v>
      </c>
      <c r="L88" s="56" t="s">
        <v>45</v>
      </c>
      <c r="M88" s="22">
        <v>733</v>
      </c>
    </row>
    <row r="89" spans="1:13" ht="13.5" thickBot="1">
      <c r="A89" s="26"/>
      <c r="B89" s="27"/>
      <c r="C89" s="27"/>
      <c r="D89" s="27"/>
      <c r="E89" s="27"/>
      <c r="F89" s="27"/>
      <c r="G89" s="27"/>
      <c r="H89" s="27"/>
      <c r="I89" s="27"/>
      <c r="J89" s="28"/>
      <c r="K89" s="27"/>
      <c r="L89" s="29" t="s">
        <v>46</v>
      </c>
      <c r="M89" s="30">
        <v>478098</v>
      </c>
    </row>
    <row r="90" ht="12" thickBot="1"/>
    <row r="91" spans="2:14" s="31" customFormat="1" ht="16.5" thickBot="1">
      <c r="B91" s="31" t="s">
        <v>47</v>
      </c>
      <c r="M91" s="10">
        <v>9912.59</v>
      </c>
      <c r="N91" s="32" t="s">
        <v>7</v>
      </c>
    </row>
    <row r="94" ht="12" thickBot="1"/>
    <row r="95" spans="1:14" ht="16.5" thickBot="1">
      <c r="A95" s="33" t="s">
        <v>48</v>
      </c>
      <c r="B95" s="33"/>
      <c r="C95" s="33"/>
      <c r="D95" s="33"/>
      <c r="E95" s="33"/>
      <c r="F95" s="33"/>
      <c r="G95" s="33"/>
      <c r="H95" s="33"/>
      <c r="I95" s="33"/>
      <c r="J95" s="33"/>
      <c r="M95" s="34">
        <f>M96</f>
        <v>384341.84</v>
      </c>
      <c r="N95" s="11" t="s">
        <v>7</v>
      </c>
    </row>
    <row r="96" spans="1:13" ht="15">
      <c r="A96" s="1" t="s">
        <v>49</v>
      </c>
      <c r="B96" s="1"/>
      <c r="C96" s="1"/>
      <c r="D96" s="1"/>
      <c r="E96" s="1"/>
      <c r="F96" s="1"/>
      <c r="G96" s="1"/>
      <c r="H96" s="1"/>
      <c r="I96" s="1"/>
      <c r="J96" s="1"/>
      <c r="M96" s="35">
        <v>384341.84</v>
      </c>
    </row>
    <row r="97" ht="12" thickBot="1"/>
    <row r="98" spans="1:14" ht="16.5" thickBot="1">
      <c r="A98" s="9" t="s">
        <v>50</v>
      </c>
      <c r="B98" s="9"/>
      <c r="C98" s="9"/>
      <c r="D98" s="9"/>
      <c r="E98" s="9"/>
      <c r="F98" s="9"/>
      <c r="G98" s="9"/>
      <c r="H98" s="9"/>
      <c r="I98" s="9"/>
      <c r="J98" s="9"/>
      <c r="M98" s="10">
        <f>M11+M12+M91-M89-M95</f>
        <v>-19058.280000000086</v>
      </c>
      <c r="N98" s="11" t="s">
        <v>7</v>
      </c>
    </row>
    <row r="103" spans="10:13" ht="15">
      <c r="J103" s="3" t="s">
        <v>51</v>
      </c>
      <c r="K103" s="3" t="s">
        <v>52</v>
      </c>
      <c r="L103" s="3"/>
      <c r="M103" s="3"/>
    </row>
  </sheetData>
  <sheetProtection/>
  <mergeCells count="86">
    <mergeCell ref="A96:J96"/>
    <mergeCell ref="A98:J98"/>
    <mergeCell ref="C84:J84"/>
    <mergeCell ref="B85:J85"/>
    <mergeCell ref="C86:J86"/>
    <mergeCell ref="B87:J87"/>
    <mergeCell ref="C88:J88"/>
    <mergeCell ref="A95:J95"/>
    <mergeCell ref="A78:J78"/>
    <mergeCell ref="B79:J79"/>
    <mergeCell ref="C80:J80"/>
    <mergeCell ref="B81:J81"/>
    <mergeCell ref="C82:J82"/>
    <mergeCell ref="B83:J83"/>
    <mergeCell ref="A72:J72"/>
    <mergeCell ref="B73:J73"/>
    <mergeCell ref="C74:J74"/>
    <mergeCell ref="A75:J75"/>
    <mergeCell ref="B76:J76"/>
    <mergeCell ref="C77:J77"/>
    <mergeCell ref="B66:J66"/>
    <mergeCell ref="C67:J67"/>
    <mergeCell ref="C68:J68"/>
    <mergeCell ref="C69:J69"/>
    <mergeCell ref="B70:J70"/>
    <mergeCell ref="C71:J71"/>
    <mergeCell ref="A60:J60"/>
    <mergeCell ref="B61:J61"/>
    <mergeCell ref="B62:J62"/>
    <mergeCell ref="C63:J63"/>
    <mergeCell ref="B64:J64"/>
    <mergeCell ref="C65:J65"/>
    <mergeCell ref="A54:J54"/>
    <mergeCell ref="B55:J55"/>
    <mergeCell ref="C56:J56"/>
    <mergeCell ref="A57:J57"/>
    <mergeCell ref="B58:J58"/>
    <mergeCell ref="C59:J59"/>
    <mergeCell ref="C48:J48"/>
    <mergeCell ref="A49:J49"/>
    <mergeCell ref="B50:J50"/>
    <mergeCell ref="C51:J51"/>
    <mergeCell ref="B52:J52"/>
    <mergeCell ref="C53:J53"/>
    <mergeCell ref="C42:J42"/>
    <mergeCell ref="C43:J43"/>
    <mergeCell ref="A44:J44"/>
    <mergeCell ref="B45:J45"/>
    <mergeCell ref="C46:J46"/>
    <mergeCell ref="C47:J47"/>
    <mergeCell ref="C36:J36"/>
    <mergeCell ref="C37:J37"/>
    <mergeCell ref="C38:J38"/>
    <mergeCell ref="C39:J39"/>
    <mergeCell ref="C40:J40"/>
    <mergeCell ref="C41:J41"/>
    <mergeCell ref="B30:J30"/>
    <mergeCell ref="C31:J31"/>
    <mergeCell ref="A32:J32"/>
    <mergeCell ref="B33:J33"/>
    <mergeCell ref="C34:J34"/>
    <mergeCell ref="C35:J35"/>
    <mergeCell ref="B24:J24"/>
    <mergeCell ref="C25:J25"/>
    <mergeCell ref="B26:J26"/>
    <mergeCell ref="C27:J27"/>
    <mergeCell ref="B28:J28"/>
    <mergeCell ref="C29:J29"/>
    <mergeCell ref="A18:J18"/>
    <mergeCell ref="B19:J19"/>
    <mergeCell ref="B20:J20"/>
    <mergeCell ref="C21:J21"/>
    <mergeCell ref="B22:J22"/>
    <mergeCell ref="C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2:N97"/>
  <sheetViews>
    <sheetView zoomScalePageLayoutView="0" workbookViewId="0" topLeftCell="A67">
      <selection activeCell="M93" sqref="M93"/>
    </sheetView>
  </sheetViews>
  <sheetFormatPr defaultColWidth="9.140625" defaultRowHeight="15"/>
  <cols>
    <col min="1" max="9" width="2.00390625" style="2" customWidth="1"/>
    <col min="10" max="10" width="48.8515625" style="2" customWidth="1"/>
    <col min="11" max="11" width="11.8515625" style="2" customWidth="1"/>
    <col min="12" max="12" width="8.140625" style="2" customWidth="1"/>
    <col min="13" max="13" width="17.710937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6" t="s">
        <v>686</v>
      </c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12.75">
      <c r="A8" s="7" t="s">
        <v>5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3.5" thickBot="1">
      <c r="A9" s="7"/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4" ht="16.5" thickBot="1">
      <c r="A10" s="9" t="s">
        <v>6</v>
      </c>
      <c r="B10" s="9"/>
      <c r="C10" s="9"/>
      <c r="D10" s="9"/>
      <c r="E10" s="9"/>
      <c r="F10" s="9"/>
      <c r="G10" s="9"/>
      <c r="H10" s="9"/>
      <c r="I10" s="9"/>
      <c r="J10" s="9"/>
      <c r="M10" s="10">
        <v>-325757</v>
      </c>
      <c r="N10" s="11" t="s">
        <v>7</v>
      </c>
    </row>
    <row r="11" spans="1:14" ht="16.5" thickBot="1">
      <c r="A11" s="9" t="s">
        <v>8</v>
      </c>
      <c r="B11" s="9"/>
      <c r="C11" s="9"/>
      <c r="D11" s="9"/>
      <c r="E11" s="9"/>
      <c r="F11" s="9"/>
      <c r="G11" s="9"/>
      <c r="H11" s="9"/>
      <c r="I11" s="9"/>
      <c r="J11" s="9"/>
      <c r="M11" s="10">
        <v>229534.83</v>
      </c>
      <c r="N11" s="11" t="s">
        <v>7</v>
      </c>
    </row>
    <row r="12" spans="1:14" ht="16.5" thickBot="1">
      <c r="A12" s="9" t="s">
        <v>9</v>
      </c>
      <c r="B12" s="9"/>
      <c r="C12" s="9"/>
      <c r="D12" s="9"/>
      <c r="E12" s="9"/>
      <c r="F12" s="9"/>
      <c r="G12" s="9"/>
      <c r="H12" s="9"/>
      <c r="I12" s="9"/>
      <c r="J12" s="9"/>
      <c r="M12" s="10">
        <v>179541.34</v>
      </c>
      <c r="N12" s="11" t="s">
        <v>7</v>
      </c>
    </row>
    <row r="13" spans="1:10" ht="16.5" thickBot="1">
      <c r="A13" s="12" t="s">
        <v>10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3" ht="12" thickBot="1">
      <c r="A14" s="13" t="s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4" t="s">
        <v>12</v>
      </c>
      <c r="L14" s="14"/>
      <c r="M14" s="15" t="s">
        <v>13</v>
      </c>
    </row>
    <row r="15" spans="1:13" ht="12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4"/>
      <c r="M15" s="16"/>
    </row>
    <row r="16" spans="1:13" ht="13.5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1" t="s">
        <v>14</v>
      </c>
      <c r="L16" s="11" t="s">
        <v>15</v>
      </c>
      <c r="M16" s="11" t="s">
        <v>7</v>
      </c>
    </row>
    <row r="17" spans="1:13" ht="11.25">
      <c r="A17" s="17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8" t="s">
        <v>17</v>
      </c>
      <c r="L17" s="56" t="s">
        <v>17</v>
      </c>
      <c r="M17" s="53">
        <v>20900</v>
      </c>
    </row>
    <row r="18" spans="1:13" ht="11.25">
      <c r="A18" s="20"/>
      <c r="B18" s="21" t="s">
        <v>106</v>
      </c>
      <c r="C18" s="21"/>
      <c r="D18" s="21"/>
      <c r="E18" s="21"/>
      <c r="F18" s="21"/>
      <c r="G18" s="21"/>
      <c r="H18" s="21"/>
      <c r="I18" s="21"/>
      <c r="J18" s="21"/>
      <c r="K18" s="24">
        <v>1.2</v>
      </c>
      <c r="L18" s="56" t="s">
        <v>17</v>
      </c>
      <c r="M18" s="53">
        <v>1400</v>
      </c>
    </row>
    <row r="19" spans="1:13" ht="11.25">
      <c r="A19" s="20"/>
      <c r="B19" s="21" t="s">
        <v>107</v>
      </c>
      <c r="C19" s="21"/>
      <c r="D19" s="21"/>
      <c r="E19" s="21"/>
      <c r="F19" s="21"/>
      <c r="G19" s="21"/>
      <c r="H19" s="21"/>
      <c r="I19" s="21"/>
      <c r="J19" s="21"/>
      <c r="K19" s="24">
        <v>1.2</v>
      </c>
      <c r="L19" s="56" t="s">
        <v>45</v>
      </c>
      <c r="M19" s="53">
        <v>1400</v>
      </c>
    </row>
    <row r="20" spans="1:13" ht="11.25">
      <c r="A20" s="20"/>
      <c r="B20" s="23"/>
      <c r="C20" s="21" t="s">
        <v>32</v>
      </c>
      <c r="D20" s="21"/>
      <c r="E20" s="21"/>
      <c r="F20" s="21"/>
      <c r="G20" s="21"/>
      <c r="H20" s="21"/>
      <c r="I20" s="21"/>
      <c r="J20" s="21"/>
      <c r="K20" s="24">
        <v>1.2</v>
      </c>
      <c r="L20" s="56" t="s">
        <v>45</v>
      </c>
      <c r="M20" s="53">
        <v>1400</v>
      </c>
    </row>
    <row r="21" spans="1:13" ht="11.25">
      <c r="A21" s="20"/>
      <c r="B21" s="21" t="s">
        <v>18</v>
      </c>
      <c r="C21" s="21"/>
      <c r="D21" s="21"/>
      <c r="E21" s="21"/>
      <c r="F21" s="21"/>
      <c r="G21" s="21"/>
      <c r="H21" s="21"/>
      <c r="I21" s="21"/>
      <c r="J21" s="21"/>
      <c r="K21" s="22">
        <v>78</v>
      </c>
      <c r="L21" s="56" t="s">
        <v>17</v>
      </c>
      <c r="M21" s="53">
        <v>19500</v>
      </c>
    </row>
    <row r="22" spans="1:13" ht="11.25">
      <c r="A22" s="20"/>
      <c r="B22" s="21" t="s">
        <v>19</v>
      </c>
      <c r="C22" s="21"/>
      <c r="D22" s="21"/>
      <c r="E22" s="21"/>
      <c r="F22" s="21"/>
      <c r="G22" s="21"/>
      <c r="H22" s="21"/>
      <c r="I22" s="21"/>
      <c r="J22" s="21"/>
      <c r="K22" s="22">
        <v>78</v>
      </c>
      <c r="L22" s="56" t="s">
        <v>20</v>
      </c>
      <c r="M22" s="53">
        <v>19500</v>
      </c>
    </row>
    <row r="23" spans="1:13" ht="11.25">
      <c r="A23" s="20"/>
      <c r="B23" s="23"/>
      <c r="C23" s="21" t="s">
        <v>32</v>
      </c>
      <c r="D23" s="21"/>
      <c r="E23" s="21"/>
      <c r="F23" s="21"/>
      <c r="G23" s="21"/>
      <c r="H23" s="21"/>
      <c r="I23" s="21"/>
      <c r="J23" s="21"/>
      <c r="K23" s="22">
        <v>78</v>
      </c>
      <c r="L23" s="56" t="s">
        <v>20</v>
      </c>
      <c r="M23" s="53">
        <v>19500</v>
      </c>
    </row>
    <row r="24" spans="1:13" ht="11.25">
      <c r="A24" s="17" t="s">
        <v>26</v>
      </c>
      <c r="B24" s="17"/>
      <c r="C24" s="17"/>
      <c r="D24" s="17"/>
      <c r="E24" s="17"/>
      <c r="F24" s="17"/>
      <c r="G24" s="17"/>
      <c r="H24" s="17"/>
      <c r="I24" s="17"/>
      <c r="J24" s="17"/>
      <c r="K24" s="18" t="s">
        <v>17</v>
      </c>
      <c r="L24" s="56" t="s">
        <v>17</v>
      </c>
      <c r="M24" s="53">
        <v>104278</v>
      </c>
    </row>
    <row r="25" spans="1:13" ht="11.25">
      <c r="A25" s="20"/>
      <c r="B25" s="21" t="s">
        <v>18</v>
      </c>
      <c r="C25" s="21"/>
      <c r="D25" s="21"/>
      <c r="E25" s="21"/>
      <c r="F25" s="21"/>
      <c r="G25" s="21"/>
      <c r="H25" s="21"/>
      <c r="I25" s="21"/>
      <c r="J25" s="21"/>
      <c r="K25" s="22">
        <v>4</v>
      </c>
      <c r="L25" s="56" t="s">
        <v>17</v>
      </c>
      <c r="M25" s="53">
        <v>2945</v>
      </c>
    </row>
    <row r="26" spans="1:13" ht="11.25">
      <c r="A26" s="20"/>
      <c r="B26" s="21" t="s">
        <v>80</v>
      </c>
      <c r="C26" s="21"/>
      <c r="D26" s="21"/>
      <c r="E26" s="21"/>
      <c r="F26" s="21"/>
      <c r="G26" s="21"/>
      <c r="H26" s="21"/>
      <c r="I26" s="21"/>
      <c r="J26" s="21"/>
      <c r="K26" s="22">
        <v>4</v>
      </c>
      <c r="L26" s="56" t="s">
        <v>24</v>
      </c>
      <c r="M26" s="53">
        <v>2945</v>
      </c>
    </row>
    <row r="27" spans="1:13" ht="11.25">
      <c r="A27" s="20"/>
      <c r="B27" s="23"/>
      <c r="C27" s="21" t="s">
        <v>32</v>
      </c>
      <c r="D27" s="21"/>
      <c r="E27" s="21"/>
      <c r="F27" s="21"/>
      <c r="G27" s="21"/>
      <c r="H27" s="21"/>
      <c r="I27" s="21"/>
      <c r="J27" s="21"/>
      <c r="K27" s="22">
        <v>4</v>
      </c>
      <c r="L27" s="56" t="s">
        <v>24</v>
      </c>
      <c r="M27" s="53">
        <v>2945</v>
      </c>
    </row>
    <row r="28" spans="1:13" ht="11.25">
      <c r="A28" s="20"/>
      <c r="B28" s="21" t="s">
        <v>27</v>
      </c>
      <c r="C28" s="21"/>
      <c r="D28" s="21"/>
      <c r="E28" s="21"/>
      <c r="F28" s="21"/>
      <c r="G28" s="21"/>
      <c r="H28" s="21"/>
      <c r="I28" s="21"/>
      <c r="J28" s="21"/>
      <c r="K28" s="25">
        <v>81.24</v>
      </c>
      <c r="L28" s="56" t="s">
        <v>20</v>
      </c>
      <c r="M28" s="53">
        <v>101333</v>
      </c>
    </row>
    <row r="29" spans="1:13" ht="11.25">
      <c r="A29" s="20"/>
      <c r="B29" s="23"/>
      <c r="C29" s="21" t="s">
        <v>32</v>
      </c>
      <c r="D29" s="21"/>
      <c r="E29" s="21"/>
      <c r="F29" s="21"/>
      <c r="G29" s="21"/>
      <c r="H29" s="21"/>
      <c r="I29" s="21"/>
      <c r="J29" s="21"/>
      <c r="K29" s="25">
        <v>80.44</v>
      </c>
      <c r="L29" s="56" t="s">
        <v>20</v>
      </c>
      <c r="M29" s="53">
        <v>100286</v>
      </c>
    </row>
    <row r="30" spans="1:13" ht="11.25">
      <c r="A30" s="20"/>
      <c r="B30" s="23"/>
      <c r="C30" s="21" t="s">
        <v>687</v>
      </c>
      <c r="D30" s="21"/>
      <c r="E30" s="21"/>
      <c r="F30" s="21"/>
      <c r="G30" s="21"/>
      <c r="H30" s="21"/>
      <c r="I30" s="21"/>
      <c r="J30" s="21"/>
      <c r="K30" s="24">
        <v>0.8</v>
      </c>
      <c r="L30" s="56" t="s">
        <v>20</v>
      </c>
      <c r="M30" s="53">
        <v>1047</v>
      </c>
    </row>
    <row r="31" spans="1:13" ht="11.25">
      <c r="A31" s="17" t="s">
        <v>79</v>
      </c>
      <c r="B31" s="17"/>
      <c r="C31" s="17"/>
      <c r="D31" s="17"/>
      <c r="E31" s="17"/>
      <c r="F31" s="17"/>
      <c r="G31" s="17"/>
      <c r="H31" s="17"/>
      <c r="I31" s="17"/>
      <c r="J31" s="17"/>
      <c r="K31" s="18" t="s">
        <v>17</v>
      </c>
      <c r="L31" s="56" t="s">
        <v>17</v>
      </c>
      <c r="M31" s="53">
        <v>3342</v>
      </c>
    </row>
    <row r="32" spans="1:13" ht="11.25">
      <c r="A32" s="20"/>
      <c r="B32" s="21" t="s">
        <v>18</v>
      </c>
      <c r="C32" s="21"/>
      <c r="D32" s="21"/>
      <c r="E32" s="21"/>
      <c r="F32" s="21"/>
      <c r="G32" s="21"/>
      <c r="H32" s="21"/>
      <c r="I32" s="21"/>
      <c r="J32" s="21"/>
      <c r="K32" s="22">
        <v>12</v>
      </c>
      <c r="L32" s="56" t="s">
        <v>17</v>
      </c>
      <c r="M32" s="53">
        <v>3342</v>
      </c>
    </row>
    <row r="33" spans="1:13" ht="11.25">
      <c r="A33" s="20"/>
      <c r="B33" s="21" t="s">
        <v>80</v>
      </c>
      <c r="C33" s="21"/>
      <c r="D33" s="21"/>
      <c r="E33" s="21"/>
      <c r="F33" s="21"/>
      <c r="G33" s="21"/>
      <c r="H33" s="21"/>
      <c r="I33" s="21"/>
      <c r="J33" s="21"/>
      <c r="K33" s="22">
        <v>12</v>
      </c>
      <c r="L33" s="56" t="s">
        <v>20</v>
      </c>
      <c r="M33" s="53">
        <v>3342</v>
      </c>
    </row>
    <row r="34" spans="1:13" ht="11.25">
      <c r="A34" s="20"/>
      <c r="B34" s="23"/>
      <c r="C34" s="21" t="s">
        <v>32</v>
      </c>
      <c r="D34" s="21"/>
      <c r="E34" s="21"/>
      <c r="F34" s="21"/>
      <c r="G34" s="21"/>
      <c r="H34" s="21"/>
      <c r="I34" s="21"/>
      <c r="J34" s="21"/>
      <c r="K34" s="22">
        <v>12</v>
      </c>
      <c r="L34" s="56" t="s">
        <v>20</v>
      </c>
      <c r="M34" s="53">
        <v>3342</v>
      </c>
    </row>
    <row r="35" spans="1:13" ht="11.25">
      <c r="A35" s="17" t="s">
        <v>29</v>
      </c>
      <c r="B35" s="17"/>
      <c r="C35" s="17"/>
      <c r="D35" s="17"/>
      <c r="E35" s="17"/>
      <c r="F35" s="17"/>
      <c r="G35" s="17"/>
      <c r="H35" s="17"/>
      <c r="I35" s="17"/>
      <c r="J35" s="17"/>
      <c r="K35" s="18" t="s">
        <v>17</v>
      </c>
      <c r="L35" s="56" t="s">
        <v>17</v>
      </c>
      <c r="M35" s="53">
        <v>8611</v>
      </c>
    </row>
    <row r="36" spans="1:13" ht="11.25">
      <c r="A36" s="20"/>
      <c r="B36" s="21" t="s">
        <v>27</v>
      </c>
      <c r="C36" s="21"/>
      <c r="D36" s="21"/>
      <c r="E36" s="21"/>
      <c r="F36" s="21"/>
      <c r="G36" s="21"/>
      <c r="H36" s="21"/>
      <c r="I36" s="21"/>
      <c r="J36" s="21"/>
      <c r="K36" s="25">
        <v>3.45</v>
      </c>
      <c r="L36" s="56" t="s">
        <v>20</v>
      </c>
      <c r="M36" s="53">
        <v>8611</v>
      </c>
    </row>
    <row r="37" spans="1:13" ht="11.25">
      <c r="A37" s="20"/>
      <c r="B37" s="23"/>
      <c r="C37" s="21" t="s">
        <v>32</v>
      </c>
      <c r="D37" s="21"/>
      <c r="E37" s="21"/>
      <c r="F37" s="21"/>
      <c r="G37" s="21"/>
      <c r="H37" s="21"/>
      <c r="I37" s="21"/>
      <c r="J37" s="21"/>
      <c r="K37" s="25">
        <v>3.45</v>
      </c>
      <c r="L37" s="56" t="s">
        <v>20</v>
      </c>
      <c r="M37" s="53">
        <v>8611</v>
      </c>
    </row>
    <row r="38" spans="1:13" ht="11.25">
      <c r="A38" s="17" t="s">
        <v>34</v>
      </c>
      <c r="B38" s="17"/>
      <c r="C38" s="17"/>
      <c r="D38" s="17"/>
      <c r="E38" s="17"/>
      <c r="F38" s="17"/>
      <c r="G38" s="17"/>
      <c r="H38" s="17"/>
      <c r="I38" s="17"/>
      <c r="J38" s="17"/>
      <c r="K38" s="18" t="s">
        <v>17</v>
      </c>
      <c r="L38" s="56" t="s">
        <v>17</v>
      </c>
      <c r="M38" s="53">
        <v>54982</v>
      </c>
    </row>
    <row r="39" spans="1:13" ht="11.25">
      <c r="A39" s="20"/>
      <c r="B39" s="21" t="s">
        <v>18</v>
      </c>
      <c r="C39" s="21"/>
      <c r="D39" s="21"/>
      <c r="E39" s="21"/>
      <c r="F39" s="21"/>
      <c r="G39" s="21"/>
      <c r="H39" s="21"/>
      <c r="I39" s="21"/>
      <c r="J39" s="21"/>
      <c r="K39" s="22">
        <v>1</v>
      </c>
      <c r="L39" s="56" t="s">
        <v>17</v>
      </c>
      <c r="M39" s="55">
        <v>221</v>
      </c>
    </row>
    <row r="40" spans="1:13" ht="11.25">
      <c r="A40" s="20"/>
      <c r="B40" s="21" t="s">
        <v>544</v>
      </c>
      <c r="C40" s="21"/>
      <c r="D40" s="21"/>
      <c r="E40" s="21"/>
      <c r="F40" s="21"/>
      <c r="G40" s="21"/>
      <c r="H40" s="21"/>
      <c r="I40" s="21"/>
      <c r="J40" s="21"/>
      <c r="K40" s="22">
        <v>1</v>
      </c>
      <c r="L40" s="56" t="s">
        <v>24</v>
      </c>
      <c r="M40" s="55">
        <v>221</v>
      </c>
    </row>
    <row r="41" spans="1:13" ht="11.25">
      <c r="A41" s="20"/>
      <c r="B41" s="23"/>
      <c r="C41" s="21" t="s">
        <v>32</v>
      </c>
      <c r="D41" s="21"/>
      <c r="E41" s="21"/>
      <c r="F41" s="21"/>
      <c r="G41" s="21"/>
      <c r="H41" s="21"/>
      <c r="I41" s="21"/>
      <c r="J41" s="21"/>
      <c r="K41" s="22">
        <v>1</v>
      </c>
      <c r="L41" s="56" t="s">
        <v>24</v>
      </c>
      <c r="M41" s="55">
        <v>221</v>
      </c>
    </row>
    <row r="42" spans="1:13" ht="11.25">
      <c r="A42" s="20"/>
      <c r="B42" s="21" t="s">
        <v>39</v>
      </c>
      <c r="C42" s="21"/>
      <c r="D42" s="21"/>
      <c r="E42" s="21"/>
      <c r="F42" s="21"/>
      <c r="G42" s="21"/>
      <c r="H42" s="21"/>
      <c r="I42" s="21"/>
      <c r="J42" s="21"/>
      <c r="K42" s="22">
        <v>1</v>
      </c>
      <c r="L42" s="56" t="s">
        <v>24</v>
      </c>
      <c r="M42" s="53">
        <v>54761</v>
      </c>
    </row>
    <row r="43" spans="1:13" ht="11.25">
      <c r="A43" s="20"/>
      <c r="B43" s="23"/>
      <c r="C43" s="21" t="s">
        <v>688</v>
      </c>
      <c r="D43" s="21"/>
      <c r="E43" s="21"/>
      <c r="F43" s="21"/>
      <c r="G43" s="21"/>
      <c r="H43" s="21"/>
      <c r="I43" s="21"/>
      <c r="J43" s="21"/>
      <c r="K43" s="24">
        <v>0.3</v>
      </c>
      <c r="L43" s="56" t="s">
        <v>24</v>
      </c>
      <c r="M43" s="53">
        <v>18254</v>
      </c>
    </row>
    <row r="44" spans="1:13" ht="11.25">
      <c r="A44" s="20"/>
      <c r="B44" s="23"/>
      <c r="C44" s="21" t="s">
        <v>689</v>
      </c>
      <c r="D44" s="21"/>
      <c r="E44" s="21"/>
      <c r="F44" s="21"/>
      <c r="G44" s="21"/>
      <c r="H44" s="21"/>
      <c r="I44" s="21"/>
      <c r="J44" s="21"/>
      <c r="K44" s="24">
        <v>0.3</v>
      </c>
      <c r="L44" s="56" t="s">
        <v>24</v>
      </c>
      <c r="M44" s="53">
        <v>18254</v>
      </c>
    </row>
    <row r="45" spans="1:13" ht="11.25">
      <c r="A45" s="20"/>
      <c r="B45" s="23"/>
      <c r="C45" s="21" t="s">
        <v>687</v>
      </c>
      <c r="D45" s="21"/>
      <c r="E45" s="21"/>
      <c r="F45" s="21"/>
      <c r="G45" s="21"/>
      <c r="H45" s="21"/>
      <c r="I45" s="21"/>
      <c r="J45" s="21"/>
      <c r="K45" s="24">
        <v>0.4</v>
      </c>
      <c r="L45" s="56" t="s">
        <v>24</v>
      </c>
      <c r="M45" s="53">
        <v>18254</v>
      </c>
    </row>
    <row r="46" spans="1:13" ht="11.25">
      <c r="A46" s="17" t="s">
        <v>36</v>
      </c>
      <c r="B46" s="17"/>
      <c r="C46" s="17"/>
      <c r="D46" s="17"/>
      <c r="E46" s="17"/>
      <c r="F46" s="17"/>
      <c r="G46" s="17"/>
      <c r="H46" s="17"/>
      <c r="I46" s="17"/>
      <c r="J46" s="17"/>
      <c r="K46" s="18" t="s">
        <v>17</v>
      </c>
      <c r="L46" s="56" t="s">
        <v>17</v>
      </c>
      <c r="M46" s="53">
        <v>54006</v>
      </c>
    </row>
    <row r="47" spans="1:13" ht="11.25">
      <c r="A47" s="20"/>
      <c r="B47" s="21" t="s">
        <v>177</v>
      </c>
      <c r="C47" s="21"/>
      <c r="D47" s="21"/>
      <c r="E47" s="21"/>
      <c r="F47" s="21"/>
      <c r="G47" s="21"/>
      <c r="H47" s="21"/>
      <c r="I47" s="21"/>
      <c r="J47" s="21"/>
      <c r="K47" s="22">
        <v>2</v>
      </c>
      <c r="L47" s="56" t="s">
        <v>24</v>
      </c>
      <c r="M47" s="55">
        <v>981</v>
      </c>
    </row>
    <row r="48" spans="1:13" ht="11.25">
      <c r="A48" s="20"/>
      <c r="B48" s="23"/>
      <c r="C48" s="21" t="s">
        <v>690</v>
      </c>
      <c r="D48" s="21"/>
      <c r="E48" s="21"/>
      <c r="F48" s="21"/>
      <c r="G48" s="21"/>
      <c r="H48" s="21"/>
      <c r="I48" s="21"/>
      <c r="J48" s="21"/>
      <c r="K48" s="22">
        <v>2</v>
      </c>
      <c r="L48" s="56" t="s">
        <v>24</v>
      </c>
      <c r="M48" s="55">
        <v>981</v>
      </c>
    </row>
    <row r="49" spans="1:13" ht="11.25">
      <c r="A49" s="20"/>
      <c r="B49" s="21" t="s">
        <v>243</v>
      </c>
      <c r="C49" s="21"/>
      <c r="D49" s="21"/>
      <c r="E49" s="21"/>
      <c r="F49" s="21"/>
      <c r="G49" s="21"/>
      <c r="H49" s="21"/>
      <c r="I49" s="21"/>
      <c r="J49" s="21"/>
      <c r="K49" s="24">
        <v>6.3</v>
      </c>
      <c r="L49" s="56" t="s">
        <v>20</v>
      </c>
      <c r="M49" s="53">
        <v>4518</v>
      </c>
    </row>
    <row r="50" spans="1:13" ht="11.25">
      <c r="A50" s="20"/>
      <c r="B50" s="23"/>
      <c r="C50" s="21" t="s">
        <v>690</v>
      </c>
      <c r="D50" s="21"/>
      <c r="E50" s="21"/>
      <c r="F50" s="21"/>
      <c r="G50" s="21"/>
      <c r="H50" s="21"/>
      <c r="I50" s="21"/>
      <c r="J50" s="21"/>
      <c r="K50" s="25">
        <v>3.15</v>
      </c>
      <c r="L50" s="56" t="s">
        <v>20</v>
      </c>
      <c r="M50" s="53">
        <v>2259</v>
      </c>
    </row>
    <row r="51" spans="1:13" ht="11.25">
      <c r="A51" s="20"/>
      <c r="B51" s="23"/>
      <c r="C51" s="21" t="s">
        <v>691</v>
      </c>
      <c r="D51" s="21"/>
      <c r="E51" s="21"/>
      <c r="F51" s="21"/>
      <c r="G51" s="21"/>
      <c r="H51" s="21"/>
      <c r="I51" s="21"/>
      <c r="J51" s="21"/>
      <c r="K51" s="25">
        <v>3.15</v>
      </c>
      <c r="L51" s="56" t="s">
        <v>20</v>
      </c>
      <c r="M51" s="53">
        <v>2259</v>
      </c>
    </row>
    <row r="52" spans="1:13" ht="11.25">
      <c r="A52" s="20"/>
      <c r="B52" s="21" t="s">
        <v>42</v>
      </c>
      <c r="C52" s="21"/>
      <c r="D52" s="21"/>
      <c r="E52" s="21"/>
      <c r="F52" s="21"/>
      <c r="G52" s="21"/>
      <c r="H52" s="21"/>
      <c r="I52" s="21"/>
      <c r="J52" s="21"/>
      <c r="K52" s="25">
        <v>15.55</v>
      </c>
      <c r="L52" s="56" t="s">
        <v>20</v>
      </c>
      <c r="M52" s="53">
        <v>15554</v>
      </c>
    </row>
    <row r="53" spans="1:13" ht="11.25">
      <c r="A53" s="20"/>
      <c r="B53" s="23"/>
      <c r="C53" s="21" t="s">
        <v>32</v>
      </c>
      <c r="D53" s="21"/>
      <c r="E53" s="21"/>
      <c r="F53" s="21"/>
      <c r="G53" s="21"/>
      <c r="H53" s="21"/>
      <c r="I53" s="21"/>
      <c r="J53" s="21"/>
      <c r="K53" s="25">
        <v>6.25</v>
      </c>
      <c r="L53" s="56" t="s">
        <v>20</v>
      </c>
      <c r="M53" s="53">
        <v>7379</v>
      </c>
    </row>
    <row r="54" spans="1:13" ht="11.25">
      <c r="A54" s="20"/>
      <c r="B54" s="23"/>
      <c r="C54" s="21" t="s">
        <v>690</v>
      </c>
      <c r="D54" s="21"/>
      <c r="E54" s="21"/>
      <c r="F54" s="21"/>
      <c r="G54" s="21"/>
      <c r="H54" s="21"/>
      <c r="I54" s="21"/>
      <c r="J54" s="21"/>
      <c r="K54" s="24">
        <v>9.3</v>
      </c>
      <c r="L54" s="56" t="s">
        <v>20</v>
      </c>
      <c r="M54" s="53">
        <v>8175</v>
      </c>
    </row>
    <row r="55" spans="1:13" ht="11.25">
      <c r="A55" s="20"/>
      <c r="B55" s="21" t="s">
        <v>117</v>
      </c>
      <c r="C55" s="21"/>
      <c r="D55" s="21"/>
      <c r="E55" s="21"/>
      <c r="F55" s="21"/>
      <c r="G55" s="21"/>
      <c r="H55" s="21"/>
      <c r="I55" s="21"/>
      <c r="J55" s="21"/>
      <c r="K55" s="22">
        <v>8</v>
      </c>
      <c r="L55" s="56" t="s">
        <v>62</v>
      </c>
      <c r="M55" s="53">
        <v>32784</v>
      </c>
    </row>
    <row r="56" spans="1:13" ht="11.25">
      <c r="A56" s="20"/>
      <c r="B56" s="23"/>
      <c r="C56" s="21" t="s">
        <v>32</v>
      </c>
      <c r="D56" s="21"/>
      <c r="E56" s="21"/>
      <c r="F56" s="21"/>
      <c r="G56" s="21"/>
      <c r="H56" s="21"/>
      <c r="I56" s="21"/>
      <c r="J56" s="21"/>
      <c r="K56" s="22">
        <v>8</v>
      </c>
      <c r="L56" s="56" t="s">
        <v>62</v>
      </c>
      <c r="M56" s="53">
        <v>32784</v>
      </c>
    </row>
    <row r="57" spans="1:13" ht="11.25">
      <c r="A57" s="20"/>
      <c r="B57" s="21" t="s">
        <v>306</v>
      </c>
      <c r="C57" s="21"/>
      <c r="D57" s="21"/>
      <c r="E57" s="21"/>
      <c r="F57" s="21"/>
      <c r="G57" s="21"/>
      <c r="H57" s="21"/>
      <c r="I57" s="21"/>
      <c r="J57" s="21"/>
      <c r="K57" s="22">
        <v>1</v>
      </c>
      <c r="L57" s="56" t="s">
        <v>24</v>
      </c>
      <c r="M57" s="55">
        <v>170</v>
      </c>
    </row>
    <row r="58" spans="1:13" ht="11.25">
      <c r="A58" s="20"/>
      <c r="B58" s="23"/>
      <c r="C58" s="21" t="s">
        <v>692</v>
      </c>
      <c r="D58" s="21"/>
      <c r="E58" s="21"/>
      <c r="F58" s="21"/>
      <c r="G58" s="21"/>
      <c r="H58" s="21"/>
      <c r="I58" s="21"/>
      <c r="J58" s="21"/>
      <c r="K58" s="22">
        <v>1</v>
      </c>
      <c r="L58" s="56" t="s">
        <v>24</v>
      </c>
      <c r="M58" s="55">
        <v>170</v>
      </c>
    </row>
    <row r="59" spans="1:13" ht="11.25">
      <c r="A59" s="17" t="s">
        <v>63</v>
      </c>
      <c r="B59" s="17"/>
      <c r="C59" s="17"/>
      <c r="D59" s="17"/>
      <c r="E59" s="17"/>
      <c r="F59" s="17"/>
      <c r="G59" s="17"/>
      <c r="H59" s="17"/>
      <c r="I59" s="17"/>
      <c r="J59" s="17"/>
      <c r="K59" s="18" t="s">
        <v>17</v>
      </c>
      <c r="L59" s="56" t="s">
        <v>17</v>
      </c>
      <c r="M59" s="53">
        <v>11489</v>
      </c>
    </row>
    <row r="60" spans="1:13" ht="11.25">
      <c r="A60" s="20"/>
      <c r="B60" s="21" t="s">
        <v>18</v>
      </c>
      <c r="C60" s="21"/>
      <c r="D60" s="21"/>
      <c r="E60" s="21"/>
      <c r="F60" s="21"/>
      <c r="G60" s="21"/>
      <c r="H60" s="21"/>
      <c r="I60" s="21"/>
      <c r="J60" s="21"/>
      <c r="K60" s="22">
        <v>1</v>
      </c>
      <c r="L60" s="56" t="s">
        <v>17</v>
      </c>
      <c r="M60" s="53">
        <v>1116</v>
      </c>
    </row>
    <row r="61" spans="1:13" ht="11.25">
      <c r="A61" s="20"/>
      <c r="B61" s="21" t="s">
        <v>693</v>
      </c>
      <c r="C61" s="21"/>
      <c r="D61" s="21"/>
      <c r="E61" s="21"/>
      <c r="F61" s="21"/>
      <c r="G61" s="21"/>
      <c r="H61" s="21"/>
      <c r="I61" s="21"/>
      <c r="J61" s="21"/>
      <c r="K61" s="22">
        <v>1</v>
      </c>
      <c r="L61" s="56" t="s">
        <v>24</v>
      </c>
      <c r="M61" s="53">
        <v>1116</v>
      </c>
    </row>
    <row r="62" spans="1:13" ht="11.25">
      <c r="A62" s="20"/>
      <c r="B62" s="23"/>
      <c r="C62" s="21" t="s">
        <v>32</v>
      </c>
      <c r="D62" s="21"/>
      <c r="E62" s="21"/>
      <c r="F62" s="21"/>
      <c r="G62" s="21"/>
      <c r="H62" s="21"/>
      <c r="I62" s="21"/>
      <c r="J62" s="21"/>
      <c r="K62" s="22">
        <v>1</v>
      </c>
      <c r="L62" s="56" t="s">
        <v>24</v>
      </c>
      <c r="M62" s="53">
        <v>1116</v>
      </c>
    </row>
    <row r="63" spans="1:13" ht="11.25">
      <c r="A63" s="20"/>
      <c r="B63" s="21" t="s">
        <v>191</v>
      </c>
      <c r="C63" s="21"/>
      <c r="D63" s="21"/>
      <c r="E63" s="21"/>
      <c r="F63" s="21"/>
      <c r="G63" s="21"/>
      <c r="H63" s="21"/>
      <c r="I63" s="21"/>
      <c r="J63" s="21"/>
      <c r="K63" s="22">
        <v>2</v>
      </c>
      <c r="L63" s="56" t="s">
        <v>24</v>
      </c>
      <c r="M63" s="55">
        <v>910</v>
      </c>
    </row>
    <row r="64" spans="1:13" ht="11.25">
      <c r="A64" s="20"/>
      <c r="B64" s="23"/>
      <c r="C64" s="21" t="s">
        <v>689</v>
      </c>
      <c r="D64" s="21"/>
      <c r="E64" s="21"/>
      <c r="F64" s="21"/>
      <c r="G64" s="21"/>
      <c r="H64" s="21"/>
      <c r="I64" s="21"/>
      <c r="J64" s="21"/>
      <c r="K64" s="22">
        <v>2</v>
      </c>
      <c r="L64" s="56" t="s">
        <v>24</v>
      </c>
      <c r="M64" s="55">
        <v>910</v>
      </c>
    </row>
    <row r="65" spans="1:13" ht="11.25">
      <c r="A65" s="20"/>
      <c r="B65" s="21" t="s">
        <v>68</v>
      </c>
      <c r="C65" s="21"/>
      <c r="D65" s="21"/>
      <c r="E65" s="21"/>
      <c r="F65" s="21"/>
      <c r="G65" s="21"/>
      <c r="H65" s="21"/>
      <c r="I65" s="21"/>
      <c r="J65" s="21"/>
      <c r="K65" s="22">
        <v>5</v>
      </c>
      <c r="L65" s="56" t="s">
        <v>20</v>
      </c>
      <c r="M65" s="53">
        <v>1643</v>
      </c>
    </row>
    <row r="66" spans="1:13" ht="11.25">
      <c r="A66" s="20"/>
      <c r="B66" s="23"/>
      <c r="C66" s="21" t="s">
        <v>689</v>
      </c>
      <c r="D66" s="21"/>
      <c r="E66" s="21"/>
      <c r="F66" s="21"/>
      <c r="G66" s="21"/>
      <c r="H66" s="21"/>
      <c r="I66" s="21"/>
      <c r="J66" s="21"/>
      <c r="K66" s="22">
        <v>5</v>
      </c>
      <c r="L66" s="56" t="s">
        <v>20</v>
      </c>
      <c r="M66" s="53">
        <v>1643</v>
      </c>
    </row>
    <row r="67" spans="1:13" ht="11.25">
      <c r="A67" s="20"/>
      <c r="B67" s="21" t="s">
        <v>321</v>
      </c>
      <c r="C67" s="21"/>
      <c r="D67" s="21"/>
      <c r="E67" s="21"/>
      <c r="F67" s="21"/>
      <c r="G67" s="21"/>
      <c r="H67" s="21"/>
      <c r="I67" s="21"/>
      <c r="J67" s="21"/>
      <c r="K67" s="24">
        <v>3.6</v>
      </c>
      <c r="L67" s="56" t="s">
        <v>20</v>
      </c>
      <c r="M67" s="53">
        <v>5738</v>
      </c>
    </row>
    <row r="68" spans="1:13" ht="11.25">
      <c r="A68" s="20"/>
      <c r="B68" s="23"/>
      <c r="C68" s="21" t="s">
        <v>32</v>
      </c>
      <c r="D68" s="21"/>
      <c r="E68" s="21"/>
      <c r="F68" s="21"/>
      <c r="G68" s="21"/>
      <c r="H68" s="21"/>
      <c r="I68" s="21"/>
      <c r="J68" s="21"/>
      <c r="K68" s="24">
        <v>3.6</v>
      </c>
      <c r="L68" s="56" t="s">
        <v>20</v>
      </c>
      <c r="M68" s="53">
        <v>5738</v>
      </c>
    </row>
    <row r="69" spans="1:13" ht="11.25">
      <c r="A69" s="20"/>
      <c r="B69" s="21" t="s">
        <v>694</v>
      </c>
      <c r="C69" s="21"/>
      <c r="D69" s="21"/>
      <c r="E69" s="21"/>
      <c r="F69" s="21"/>
      <c r="G69" s="21"/>
      <c r="H69" s="21"/>
      <c r="I69" s="21"/>
      <c r="J69" s="21"/>
      <c r="K69" s="22">
        <v>1</v>
      </c>
      <c r="L69" s="56" t="s">
        <v>24</v>
      </c>
      <c r="M69" s="53">
        <v>2083</v>
      </c>
    </row>
    <row r="70" spans="1:13" ht="11.25">
      <c r="A70" s="20"/>
      <c r="B70" s="23"/>
      <c r="C70" s="21" t="s">
        <v>32</v>
      </c>
      <c r="D70" s="21"/>
      <c r="E70" s="21"/>
      <c r="F70" s="21"/>
      <c r="G70" s="21"/>
      <c r="H70" s="21"/>
      <c r="I70" s="21"/>
      <c r="J70" s="21"/>
      <c r="K70" s="22">
        <v>1</v>
      </c>
      <c r="L70" s="56" t="s">
        <v>24</v>
      </c>
      <c r="M70" s="53">
        <v>2083</v>
      </c>
    </row>
    <row r="71" spans="1:13" ht="11.25">
      <c r="A71" s="17" t="s">
        <v>65</v>
      </c>
      <c r="B71" s="17"/>
      <c r="C71" s="17"/>
      <c r="D71" s="17"/>
      <c r="E71" s="17"/>
      <c r="F71" s="17"/>
      <c r="G71" s="17"/>
      <c r="H71" s="17"/>
      <c r="I71" s="17"/>
      <c r="J71" s="17"/>
      <c r="K71" s="18" t="s">
        <v>17</v>
      </c>
      <c r="L71" s="56" t="s">
        <v>17</v>
      </c>
      <c r="M71" s="53">
        <v>5090</v>
      </c>
    </row>
    <row r="72" spans="1:13" ht="11.25">
      <c r="A72" s="20"/>
      <c r="B72" s="21" t="s">
        <v>164</v>
      </c>
      <c r="C72" s="21"/>
      <c r="D72" s="21"/>
      <c r="E72" s="21"/>
      <c r="F72" s="21"/>
      <c r="G72" s="21"/>
      <c r="H72" s="21"/>
      <c r="I72" s="21"/>
      <c r="J72" s="21"/>
      <c r="K72" s="24">
        <v>0.6</v>
      </c>
      <c r="L72" s="56" t="s">
        <v>20</v>
      </c>
      <c r="M72" s="53">
        <v>1030</v>
      </c>
    </row>
    <row r="73" spans="1:13" ht="11.25">
      <c r="A73" s="20"/>
      <c r="B73" s="23"/>
      <c r="C73" s="21" t="s">
        <v>695</v>
      </c>
      <c r="D73" s="21"/>
      <c r="E73" s="21"/>
      <c r="F73" s="21"/>
      <c r="G73" s="21"/>
      <c r="H73" s="21"/>
      <c r="I73" s="21"/>
      <c r="J73" s="21"/>
      <c r="K73" s="24">
        <v>0.6</v>
      </c>
      <c r="L73" s="56" t="s">
        <v>20</v>
      </c>
      <c r="M73" s="53">
        <v>1030</v>
      </c>
    </row>
    <row r="74" spans="1:13" ht="11.25">
      <c r="A74" s="20"/>
      <c r="B74" s="21" t="s">
        <v>85</v>
      </c>
      <c r="C74" s="21"/>
      <c r="D74" s="21"/>
      <c r="E74" s="21"/>
      <c r="F74" s="21"/>
      <c r="G74" s="21"/>
      <c r="H74" s="21"/>
      <c r="I74" s="21"/>
      <c r="J74" s="21"/>
      <c r="K74" s="22">
        <v>14</v>
      </c>
      <c r="L74" s="56" t="s">
        <v>20</v>
      </c>
      <c r="M74" s="53">
        <v>4060</v>
      </c>
    </row>
    <row r="75" spans="1:13" ht="11.25">
      <c r="A75" s="20"/>
      <c r="B75" s="23"/>
      <c r="C75" s="21" t="s">
        <v>688</v>
      </c>
      <c r="D75" s="21"/>
      <c r="E75" s="21"/>
      <c r="F75" s="21"/>
      <c r="G75" s="21"/>
      <c r="H75" s="21"/>
      <c r="I75" s="21"/>
      <c r="J75" s="21"/>
      <c r="K75" s="22">
        <v>7</v>
      </c>
      <c r="L75" s="56" t="s">
        <v>20</v>
      </c>
      <c r="M75" s="53">
        <v>2030</v>
      </c>
    </row>
    <row r="76" spans="1:13" ht="11.25">
      <c r="A76" s="20"/>
      <c r="B76" s="23"/>
      <c r="C76" s="21" t="s">
        <v>696</v>
      </c>
      <c r="D76" s="21"/>
      <c r="E76" s="21"/>
      <c r="F76" s="21"/>
      <c r="G76" s="21"/>
      <c r="H76" s="21"/>
      <c r="I76" s="21"/>
      <c r="J76" s="21"/>
      <c r="K76" s="22">
        <v>7</v>
      </c>
      <c r="L76" s="56" t="s">
        <v>20</v>
      </c>
      <c r="M76" s="53">
        <v>2030</v>
      </c>
    </row>
    <row r="77" spans="1:13" ht="11.25">
      <c r="A77" s="17" t="s">
        <v>40</v>
      </c>
      <c r="B77" s="17"/>
      <c r="C77" s="17"/>
      <c r="D77" s="17"/>
      <c r="E77" s="17"/>
      <c r="F77" s="17"/>
      <c r="G77" s="17"/>
      <c r="H77" s="17"/>
      <c r="I77" s="17"/>
      <c r="J77" s="17"/>
      <c r="K77" s="18" t="s">
        <v>17</v>
      </c>
      <c r="L77" s="56" t="s">
        <v>17</v>
      </c>
      <c r="M77" s="53">
        <v>4351</v>
      </c>
    </row>
    <row r="78" spans="1:13" ht="11.25">
      <c r="A78" s="20"/>
      <c r="B78" s="21" t="s">
        <v>81</v>
      </c>
      <c r="C78" s="21"/>
      <c r="D78" s="21"/>
      <c r="E78" s="21"/>
      <c r="F78" s="21"/>
      <c r="G78" s="21"/>
      <c r="H78" s="21"/>
      <c r="I78" s="21"/>
      <c r="J78" s="21"/>
      <c r="K78" s="25">
        <v>4.25</v>
      </c>
      <c r="L78" s="56" t="s">
        <v>20</v>
      </c>
      <c r="M78" s="53">
        <v>3801</v>
      </c>
    </row>
    <row r="79" spans="1:13" ht="11.25">
      <c r="A79" s="20"/>
      <c r="B79" s="23"/>
      <c r="C79" s="21" t="s">
        <v>697</v>
      </c>
      <c r="D79" s="21"/>
      <c r="E79" s="21"/>
      <c r="F79" s="21"/>
      <c r="G79" s="21"/>
      <c r="H79" s="21"/>
      <c r="I79" s="21"/>
      <c r="J79" s="21"/>
      <c r="K79" s="25">
        <v>2.12</v>
      </c>
      <c r="L79" s="56" t="s">
        <v>20</v>
      </c>
      <c r="M79" s="53">
        <v>1900</v>
      </c>
    </row>
    <row r="80" spans="1:13" ht="11.25">
      <c r="A80" s="20"/>
      <c r="B80" s="23"/>
      <c r="C80" s="21" t="s">
        <v>698</v>
      </c>
      <c r="D80" s="21"/>
      <c r="E80" s="21"/>
      <c r="F80" s="21"/>
      <c r="G80" s="21"/>
      <c r="H80" s="21"/>
      <c r="I80" s="21"/>
      <c r="J80" s="21"/>
      <c r="K80" s="25">
        <v>2.13</v>
      </c>
      <c r="L80" s="56" t="s">
        <v>20</v>
      </c>
      <c r="M80" s="53">
        <v>1900</v>
      </c>
    </row>
    <row r="81" spans="1:13" ht="11.25">
      <c r="A81" s="20"/>
      <c r="B81" s="21" t="s">
        <v>44</v>
      </c>
      <c r="C81" s="21"/>
      <c r="D81" s="21"/>
      <c r="E81" s="21"/>
      <c r="F81" s="21"/>
      <c r="G81" s="21"/>
      <c r="H81" s="21"/>
      <c r="I81" s="21"/>
      <c r="J81" s="21"/>
      <c r="K81" s="24">
        <v>0.5</v>
      </c>
      <c r="L81" s="56" t="s">
        <v>45</v>
      </c>
      <c r="M81" s="55">
        <v>550</v>
      </c>
    </row>
    <row r="82" spans="1:13" ht="12" thickBot="1">
      <c r="A82" s="20"/>
      <c r="B82" s="23"/>
      <c r="C82" s="21" t="s">
        <v>32</v>
      </c>
      <c r="D82" s="21"/>
      <c r="E82" s="21"/>
      <c r="F82" s="21"/>
      <c r="G82" s="21"/>
      <c r="H82" s="21"/>
      <c r="I82" s="21"/>
      <c r="J82" s="21"/>
      <c r="K82" s="24">
        <v>0.5</v>
      </c>
      <c r="L82" s="56" t="s">
        <v>45</v>
      </c>
      <c r="M82" s="55">
        <v>550</v>
      </c>
    </row>
    <row r="83" spans="1:13" ht="13.5" thickBot="1">
      <c r="A83" s="26"/>
      <c r="B83" s="27"/>
      <c r="C83" s="27"/>
      <c r="D83" s="27"/>
      <c r="E83" s="27"/>
      <c r="F83" s="27"/>
      <c r="G83" s="27"/>
      <c r="H83" s="27"/>
      <c r="I83" s="27"/>
      <c r="J83" s="28"/>
      <c r="K83" s="27"/>
      <c r="L83" s="29" t="s">
        <v>46</v>
      </c>
      <c r="M83" s="30">
        <v>267049</v>
      </c>
    </row>
    <row r="84" ht="12" thickBot="1"/>
    <row r="85" spans="2:14" s="31" customFormat="1" ht="16.5" thickBot="1">
      <c r="B85" s="31" t="s">
        <v>47</v>
      </c>
      <c r="M85" s="10">
        <v>5112.59</v>
      </c>
      <c r="N85" s="32" t="s">
        <v>7</v>
      </c>
    </row>
    <row r="88" ht="12" thickBot="1"/>
    <row r="89" spans="1:14" ht="16.5" thickBot="1">
      <c r="A89" s="33" t="s">
        <v>48</v>
      </c>
      <c r="B89" s="33"/>
      <c r="C89" s="33"/>
      <c r="D89" s="33"/>
      <c r="E89" s="33"/>
      <c r="F89" s="33"/>
      <c r="G89" s="33"/>
      <c r="H89" s="33"/>
      <c r="I89" s="33"/>
      <c r="J89" s="33"/>
      <c r="M89" s="34">
        <f>M90</f>
        <v>37641.36</v>
      </c>
      <c r="N89" s="11" t="s">
        <v>7</v>
      </c>
    </row>
    <row r="90" spans="1:13" ht="15">
      <c r="A90" s="1" t="s">
        <v>49</v>
      </c>
      <c r="B90" s="1"/>
      <c r="C90" s="1"/>
      <c r="D90" s="1"/>
      <c r="E90" s="1"/>
      <c r="F90" s="1"/>
      <c r="G90" s="1"/>
      <c r="H90" s="1"/>
      <c r="I90" s="1"/>
      <c r="J90" s="1"/>
      <c r="M90" s="35">
        <v>37641.36</v>
      </c>
    </row>
    <row r="91" ht="12" thickBot="1"/>
    <row r="92" spans="1:14" ht="16.5" thickBot="1">
      <c r="A92" s="9" t="s">
        <v>50</v>
      </c>
      <c r="B92" s="9"/>
      <c r="C92" s="9"/>
      <c r="D92" s="9"/>
      <c r="E92" s="9"/>
      <c r="F92" s="9"/>
      <c r="G92" s="9"/>
      <c r="H92" s="9"/>
      <c r="I92" s="9"/>
      <c r="J92" s="9"/>
      <c r="M92" s="10">
        <f>M10+M11+M85-M83-M89</f>
        <v>-395799.94</v>
      </c>
      <c r="N92" s="11" t="s">
        <v>7</v>
      </c>
    </row>
    <row r="97" spans="10:13" ht="15">
      <c r="J97" s="3" t="s">
        <v>51</v>
      </c>
      <c r="K97" s="3" t="s">
        <v>52</v>
      </c>
      <c r="L97" s="3"/>
      <c r="M97" s="3"/>
    </row>
  </sheetData>
  <sheetProtection/>
  <mergeCells count="81">
    <mergeCell ref="A89:J89"/>
    <mergeCell ref="A90:J90"/>
    <mergeCell ref="A92:J92"/>
    <mergeCell ref="A77:J77"/>
    <mergeCell ref="B78:J78"/>
    <mergeCell ref="C79:J79"/>
    <mergeCell ref="C80:J80"/>
    <mergeCell ref="B81:J81"/>
    <mergeCell ref="C82:J82"/>
    <mergeCell ref="A71:J71"/>
    <mergeCell ref="B72:J72"/>
    <mergeCell ref="C73:J73"/>
    <mergeCell ref="B74:J74"/>
    <mergeCell ref="C75:J75"/>
    <mergeCell ref="C76:J76"/>
    <mergeCell ref="B65:J65"/>
    <mergeCell ref="C66:J66"/>
    <mergeCell ref="B67:J67"/>
    <mergeCell ref="C68:J68"/>
    <mergeCell ref="B69:J69"/>
    <mergeCell ref="C70:J70"/>
    <mergeCell ref="A59:J59"/>
    <mergeCell ref="B60:J60"/>
    <mergeCell ref="B61:J61"/>
    <mergeCell ref="C62:J62"/>
    <mergeCell ref="B63:J63"/>
    <mergeCell ref="C64:J64"/>
    <mergeCell ref="C53:J53"/>
    <mergeCell ref="C54:J54"/>
    <mergeCell ref="B55:J55"/>
    <mergeCell ref="C56:J56"/>
    <mergeCell ref="B57:J57"/>
    <mergeCell ref="C58:J58"/>
    <mergeCell ref="B47:J47"/>
    <mergeCell ref="C48:J48"/>
    <mergeCell ref="B49:J49"/>
    <mergeCell ref="C50:J50"/>
    <mergeCell ref="C51:J51"/>
    <mergeCell ref="B52:J52"/>
    <mergeCell ref="C41:J41"/>
    <mergeCell ref="B42:J42"/>
    <mergeCell ref="C43:J43"/>
    <mergeCell ref="C44:J44"/>
    <mergeCell ref="C45:J45"/>
    <mergeCell ref="A46:J46"/>
    <mergeCell ref="A35:J35"/>
    <mergeCell ref="B36:J36"/>
    <mergeCell ref="C37:J37"/>
    <mergeCell ref="A38:J38"/>
    <mergeCell ref="B39:J39"/>
    <mergeCell ref="B40:J40"/>
    <mergeCell ref="C29:J29"/>
    <mergeCell ref="C30:J30"/>
    <mergeCell ref="A31:J31"/>
    <mergeCell ref="B32:J32"/>
    <mergeCell ref="B33:J33"/>
    <mergeCell ref="C34:J34"/>
    <mergeCell ref="C23:J23"/>
    <mergeCell ref="A24:J24"/>
    <mergeCell ref="B25:J25"/>
    <mergeCell ref="B26:J26"/>
    <mergeCell ref="C27:J27"/>
    <mergeCell ref="B28:J28"/>
    <mergeCell ref="A17:J17"/>
    <mergeCell ref="B18:J18"/>
    <mergeCell ref="B19:J19"/>
    <mergeCell ref="C20:J20"/>
    <mergeCell ref="B21:J21"/>
    <mergeCell ref="B22:J22"/>
    <mergeCell ref="A11:J11"/>
    <mergeCell ref="A12:J12"/>
    <mergeCell ref="A13:J13"/>
    <mergeCell ref="A14:J16"/>
    <mergeCell ref="K14:L15"/>
    <mergeCell ref="M14:M15"/>
    <mergeCell ref="A2:M2"/>
    <mergeCell ref="A3:M3"/>
    <mergeCell ref="A4:J4"/>
    <mergeCell ref="A5:I5"/>
    <mergeCell ref="A6:M6"/>
    <mergeCell ref="A10:J10"/>
  </mergeCells>
  <printOptions/>
  <pageMargins left="0.7480314960629921" right="0.7480314960629921" top="0" bottom="0" header="0.5118110236220472" footer="0.5118110236220472"/>
  <pageSetup fitToHeight="1" fitToWidth="1"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Лист45">
    <pageSetUpPr fitToPage="1"/>
  </sheetPr>
  <dimension ref="A2:N104"/>
  <sheetViews>
    <sheetView zoomScalePageLayoutView="0" workbookViewId="0" topLeftCell="A78">
      <selection activeCell="A2" sqref="A2:N105"/>
    </sheetView>
  </sheetViews>
  <sheetFormatPr defaultColWidth="9.140625" defaultRowHeight="15"/>
  <cols>
    <col min="1" max="9" width="2.00390625" style="2" customWidth="1"/>
    <col min="10" max="10" width="46.7109375" style="2" customWidth="1"/>
    <col min="11" max="11" width="11.8515625" style="2" customWidth="1"/>
    <col min="12" max="12" width="8.140625" style="2" customWidth="1"/>
    <col min="13" max="13" width="16.5742187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699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3.5" thickBot="1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4" ht="16.5" thickBot="1">
      <c r="A10" s="9" t="s">
        <v>6</v>
      </c>
      <c r="B10" s="9"/>
      <c r="C10" s="9"/>
      <c r="D10" s="9"/>
      <c r="E10" s="9"/>
      <c r="F10" s="9"/>
      <c r="G10" s="9"/>
      <c r="H10" s="9"/>
      <c r="I10" s="9"/>
      <c r="J10" s="9"/>
      <c r="M10" s="10">
        <v>253633</v>
      </c>
      <c r="N10" s="11" t="s">
        <v>7</v>
      </c>
    </row>
    <row r="11" spans="1:14" ht="16.5" thickBot="1">
      <c r="A11" s="9" t="s">
        <v>8</v>
      </c>
      <c r="B11" s="9"/>
      <c r="C11" s="9"/>
      <c r="D11" s="9"/>
      <c r="E11" s="9"/>
      <c r="F11" s="9"/>
      <c r="G11" s="9"/>
      <c r="H11" s="9"/>
      <c r="I11" s="9"/>
      <c r="J11" s="9"/>
      <c r="M11" s="10">
        <v>520957</v>
      </c>
      <c r="N11" s="11" t="s">
        <v>7</v>
      </c>
    </row>
    <row r="12" spans="1:14" ht="16.5" thickBot="1">
      <c r="A12" s="9" t="s">
        <v>9</v>
      </c>
      <c r="B12" s="9"/>
      <c r="C12" s="9"/>
      <c r="D12" s="9"/>
      <c r="E12" s="9"/>
      <c r="F12" s="9"/>
      <c r="G12" s="9"/>
      <c r="H12" s="9"/>
      <c r="I12" s="9"/>
      <c r="J12" s="9"/>
      <c r="M12" s="10">
        <v>388607.93</v>
      </c>
      <c r="N12" s="11" t="s">
        <v>7</v>
      </c>
    </row>
    <row r="13" spans="1:10" ht="16.5" thickBot="1">
      <c r="A13" s="12" t="s">
        <v>10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3" ht="13.5" customHeight="1" thickBot="1">
      <c r="A14" s="13" t="s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4" t="s">
        <v>12</v>
      </c>
      <c r="L14" s="14"/>
      <c r="M14" s="15" t="s">
        <v>13</v>
      </c>
    </row>
    <row r="15" spans="1:13" ht="13.5" customHeight="1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4"/>
      <c r="M15" s="16"/>
    </row>
    <row r="16" spans="1:13" ht="13.5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1" t="s">
        <v>14</v>
      </c>
      <c r="L16" s="11" t="s">
        <v>15</v>
      </c>
      <c r="M16" s="11" t="s">
        <v>7</v>
      </c>
    </row>
    <row r="17" spans="1:13" ht="11.25">
      <c r="A17" s="17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8" t="s">
        <v>17</v>
      </c>
      <c r="L17" s="56" t="s">
        <v>17</v>
      </c>
      <c r="M17" s="19">
        <v>10091</v>
      </c>
    </row>
    <row r="18" spans="1:13" ht="11.25">
      <c r="A18" s="20"/>
      <c r="B18" s="21" t="s">
        <v>17</v>
      </c>
      <c r="C18" s="21"/>
      <c r="D18" s="21"/>
      <c r="E18" s="21"/>
      <c r="F18" s="21"/>
      <c r="G18" s="21"/>
      <c r="H18" s="21"/>
      <c r="I18" s="21"/>
      <c r="J18" s="21"/>
      <c r="K18" s="24">
        <v>143.1</v>
      </c>
      <c r="L18" s="56" t="s">
        <v>17</v>
      </c>
      <c r="M18" s="19">
        <v>7190</v>
      </c>
    </row>
    <row r="19" spans="1:13" ht="11.25">
      <c r="A19" s="20"/>
      <c r="B19" s="21" t="s">
        <v>185</v>
      </c>
      <c r="C19" s="21"/>
      <c r="D19" s="21"/>
      <c r="E19" s="21"/>
      <c r="F19" s="21"/>
      <c r="G19" s="21"/>
      <c r="H19" s="21"/>
      <c r="I19" s="21"/>
      <c r="J19" s="21"/>
      <c r="K19" s="22">
        <v>120</v>
      </c>
      <c r="L19" s="56" t="s">
        <v>31</v>
      </c>
      <c r="M19" s="19">
        <v>1415</v>
      </c>
    </row>
    <row r="20" spans="1:13" ht="11.25">
      <c r="A20" s="20"/>
      <c r="B20" s="23"/>
      <c r="C20" s="21" t="s">
        <v>32</v>
      </c>
      <c r="D20" s="21"/>
      <c r="E20" s="21"/>
      <c r="F20" s="21"/>
      <c r="G20" s="21"/>
      <c r="H20" s="21"/>
      <c r="I20" s="21"/>
      <c r="J20" s="21"/>
      <c r="K20" s="22">
        <v>120</v>
      </c>
      <c r="L20" s="56" t="s">
        <v>31</v>
      </c>
      <c r="M20" s="19">
        <v>1415</v>
      </c>
    </row>
    <row r="21" spans="1:13" ht="11.25">
      <c r="A21" s="20"/>
      <c r="B21" s="21" t="s">
        <v>257</v>
      </c>
      <c r="C21" s="21"/>
      <c r="D21" s="21"/>
      <c r="E21" s="21"/>
      <c r="F21" s="21"/>
      <c r="G21" s="21"/>
      <c r="H21" s="21"/>
      <c r="I21" s="21"/>
      <c r="J21" s="21"/>
      <c r="K21" s="24">
        <v>23.1</v>
      </c>
      <c r="L21" s="56" t="s">
        <v>20</v>
      </c>
      <c r="M21" s="19">
        <v>5775</v>
      </c>
    </row>
    <row r="22" spans="1:13" ht="11.25">
      <c r="A22" s="20"/>
      <c r="B22" s="23"/>
      <c r="C22" s="21" t="s">
        <v>700</v>
      </c>
      <c r="D22" s="21"/>
      <c r="E22" s="21"/>
      <c r="F22" s="21"/>
      <c r="G22" s="21"/>
      <c r="H22" s="21"/>
      <c r="I22" s="21"/>
      <c r="J22" s="21"/>
      <c r="K22" s="24">
        <v>23.1</v>
      </c>
      <c r="L22" s="56" t="s">
        <v>20</v>
      </c>
      <c r="M22" s="19">
        <v>5775</v>
      </c>
    </row>
    <row r="23" spans="1:13" ht="11.25">
      <c r="A23" s="20"/>
      <c r="B23" s="21" t="s">
        <v>27</v>
      </c>
      <c r="C23" s="21"/>
      <c r="D23" s="21"/>
      <c r="E23" s="21"/>
      <c r="F23" s="21"/>
      <c r="G23" s="21"/>
      <c r="H23" s="21"/>
      <c r="I23" s="21"/>
      <c r="J23" s="21"/>
      <c r="K23" s="24">
        <v>3.2</v>
      </c>
      <c r="L23" s="56" t="s">
        <v>20</v>
      </c>
      <c r="M23" s="19">
        <v>2902</v>
      </c>
    </row>
    <row r="24" spans="1:13" ht="11.25">
      <c r="A24" s="20"/>
      <c r="B24" s="23"/>
      <c r="C24" s="21" t="s">
        <v>32</v>
      </c>
      <c r="D24" s="21"/>
      <c r="E24" s="21"/>
      <c r="F24" s="21"/>
      <c r="G24" s="21"/>
      <c r="H24" s="21"/>
      <c r="I24" s="21"/>
      <c r="J24" s="21"/>
      <c r="K24" s="24">
        <v>3.2</v>
      </c>
      <c r="L24" s="56" t="s">
        <v>20</v>
      </c>
      <c r="M24" s="19">
        <v>2902</v>
      </c>
    </row>
    <row r="25" spans="1:13" ht="11.25">
      <c r="A25" s="17" t="s">
        <v>26</v>
      </c>
      <c r="B25" s="17"/>
      <c r="C25" s="17"/>
      <c r="D25" s="17"/>
      <c r="E25" s="17"/>
      <c r="F25" s="17"/>
      <c r="G25" s="17"/>
      <c r="H25" s="17"/>
      <c r="I25" s="17"/>
      <c r="J25" s="17"/>
      <c r="K25" s="18" t="s">
        <v>17</v>
      </c>
      <c r="L25" s="56" t="s">
        <v>17</v>
      </c>
      <c r="M25" s="19">
        <v>5856</v>
      </c>
    </row>
    <row r="26" spans="1:13" ht="11.25">
      <c r="A26" s="20"/>
      <c r="B26" s="21" t="s">
        <v>17</v>
      </c>
      <c r="C26" s="21"/>
      <c r="D26" s="21"/>
      <c r="E26" s="21"/>
      <c r="F26" s="21"/>
      <c r="G26" s="21"/>
      <c r="H26" s="21"/>
      <c r="I26" s="21"/>
      <c r="J26" s="21"/>
      <c r="K26" s="22">
        <v>35</v>
      </c>
      <c r="L26" s="56" t="s">
        <v>17</v>
      </c>
      <c r="M26" s="22">
        <v>929</v>
      </c>
    </row>
    <row r="27" spans="1:13" ht="11.25">
      <c r="A27" s="20"/>
      <c r="B27" s="21" t="s">
        <v>264</v>
      </c>
      <c r="C27" s="21"/>
      <c r="D27" s="21"/>
      <c r="E27" s="21"/>
      <c r="F27" s="21"/>
      <c r="G27" s="21"/>
      <c r="H27" s="21"/>
      <c r="I27" s="21"/>
      <c r="J27" s="21"/>
      <c r="K27" s="22">
        <v>35</v>
      </c>
      <c r="L27" s="56" t="s">
        <v>31</v>
      </c>
      <c r="M27" s="22">
        <v>929</v>
      </c>
    </row>
    <row r="28" spans="1:13" ht="11.25">
      <c r="A28" s="20"/>
      <c r="B28" s="23"/>
      <c r="C28" s="21" t="s">
        <v>701</v>
      </c>
      <c r="D28" s="21"/>
      <c r="E28" s="21"/>
      <c r="F28" s="21"/>
      <c r="G28" s="21"/>
      <c r="H28" s="21"/>
      <c r="I28" s="21"/>
      <c r="J28" s="21"/>
      <c r="K28" s="22">
        <v>35</v>
      </c>
      <c r="L28" s="56" t="s">
        <v>31</v>
      </c>
      <c r="M28" s="22">
        <v>929</v>
      </c>
    </row>
    <row r="29" spans="1:13" ht="11.25">
      <c r="A29" s="20"/>
      <c r="B29" s="21" t="s">
        <v>133</v>
      </c>
      <c r="C29" s="21"/>
      <c r="D29" s="21"/>
      <c r="E29" s="21"/>
      <c r="F29" s="21"/>
      <c r="G29" s="21"/>
      <c r="H29" s="21"/>
      <c r="I29" s="21"/>
      <c r="J29" s="21"/>
      <c r="K29" s="22">
        <v>1</v>
      </c>
      <c r="L29" s="56" t="s">
        <v>24</v>
      </c>
      <c r="M29" s="19">
        <v>4926</v>
      </c>
    </row>
    <row r="30" spans="1:13" ht="11.25">
      <c r="A30" s="20"/>
      <c r="B30" s="23"/>
      <c r="C30" s="21" t="s">
        <v>32</v>
      </c>
      <c r="D30" s="21"/>
      <c r="E30" s="21"/>
      <c r="F30" s="21"/>
      <c r="G30" s="21"/>
      <c r="H30" s="21"/>
      <c r="I30" s="21"/>
      <c r="J30" s="21"/>
      <c r="K30" s="22">
        <v>1</v>
      </c>
      <c r="L30" s="56" t="s">
        <v>24</v>
      </c>
      <c r="M30" s="19">
        <v>4926</v>
      </c>
    </row>
    <row r="31" spans="1:13" ht="11.25">
      <c r="A31" s="17" t="s">
        <v>79</v>
      </c>
      <c r="B31" s="17"/>
      <c r="C31" s="17"/>
      <c r="D31" s="17"/>
      <c r="E31" s="17"/>
      <c r="F31" s="17"/>
      <c r="G31" s="17"/>
      <c r="H31" s="17"/>
      <c r="I31" s="17"/>
      <c r="J31" s="17"/>
      <c r="K31" s="18" t="s">
        <v>17</v>
      </c>
      <c r="L31" s="56" t="s">
        <v>17</v>
      </c>
      <c r="M31" s="19">
        <v>15039</v>
      </c>
    </row>
    <row r="32" spans="1:13" ht="11.25">
      <c r="A32" s="20"/>
      <c r="B32" s="21" t="s">
        <v>17</v>
      </c>
      <c r="C32" s="21"/>
      <c r="D32" s="21"/>
      <c r="E32" s="21"/>
      <c r="F32" s="21"/>
      <c r="G32" s="21"/>
      <c r="H32" s="21"/>
      <c r="I32" s="21"/>
      <c r="J32" s="21"/>
      <c r="K32" s="22">
        <v>54</v>
      </c>
      <c r="L32" s="56" t="s">
        <v>17</v>
      </c>
      <c r="M32" s="19">
        <v>15039</v>
      </c>
    </row>
    <row r="33" spans="1:13" ht="11.25">
      <c r="A33" s="20"/>
      <c r="B33" s="21" t="s">
        <v>577</v>
      </c>
      <c r="C33" s="21"/>
      <c r="D33" s="21"/>
      <c r="E33" s="21"/>
      <c r="F33" s="21"/>
      <c r="G33" s="21"/>
      <c r="H33" s="21"/>
      <c r="I33" s="21"/>
      <c r="J33" s="21"/>
      <c r="K33" s="22">
        <v>54</v>
      </c>
      <c r="L33" s="56" t="s">
        <v>20</v>
      </c>
      <c r="M33" s="19">
        <v>15039</v>
      </c>
    </row>
    <row r="34" spans="1:13" ht="11.25">
      <c r="A34" s="20"/>
      <c r="B34" s="23"/>
      <c r="C34" s="21" t="s">
        <v>32</v>
      </c>
      <c r="D34" s="21"/>
      <c r="E34" s="21"/>
      <c r="F34" s="21"/>
      <c r="G34" s="21"/>
      <c r="H34" s="21"/>
      <c r="I34" s="21"/>
      <c r="J34" s="21"/>
      <c r="K34" s="22">
        <v>54</v>
      </c>
      <c r="L34" s="56" t="s">
        <v>20</v>
      </c>
      <c r="M34" s="19">
        <v>15039</v>
      </c>
    </row>
    <row r="35" spans="1:13" ht="11.25">
      <c r="A35" s="17" t="s">
        <v>54</v>
      </c>
      <c r="B35" s="17"/>
      <c r="C35" s="17"/>
      <c r="D35" s="17"/>
      <c r="E35" s="17"/>
      <c r="F35" s="17"/>
      <c r="G35" s="17"/>
      <c r="H35" s="17"/>
      <c r="I35" s="17"/>
      <c r="J35" s="17"/>
      <c r="K35" s="18" t="s">
        <v>17</v>
      </c>
      <c r="L35" s="56" t="s">
        <v>17</v>
      </c>
      <c r="M35" s="19">
        <v>247517</v>
      </c>
    </row>
    <row r="36" spans="1:13" ht="11.25">
      <c r="A36" s="20"/>
      <c r="B36" s="21" t="s">
        <v>17</v>
      </c>
      <c r="C36" s="21"/>
      <c r="D36" s="21"/>
      <c r="E36" s="21"/>
      <c r="F36" s="21"/>
      <c r="G36" s="21"/>
      <c r="H36" s="21"/>
      <c r="I36" s="21"/>
      <c r="J36" s="21"/>
      <c r="K36" s="54">
        <v>12.647</v>
      </c>
      <c r="L36" s="56" t="s">
        <v>17</v>
      </c>
      <c r="M36" s="19">
        <v>3913</v>
      </c>
    </row>
    <row r="37" spans="1:13" ht="11.25">
      <c r="A37" s="20"/>
      <c r="B37" s="21" t="s">
        <v>702</v>
      </c>
      <c r="C37" s="21"/>
      <c r="D37" s="21"/>
      <c r="E37" s="21"/>
      <c r="F37" s="21"/>
      <c r="G37" s="21"/>
      <c r="H37" s="21"/>
      <c r="I37" s="21"/>
      <c r="J37" s="21"/>
      <c r="K37" s="22">
        <v>1</v>
      </c>
      <c r="L37" s="56" t="s">
        <v>24</v>
      </c>
      <c r="M37" s="22">
        <v>317</v>
      </c>
    </row>
    <row r="38" spans="1:13" ht="11.25">
      <c r="A38" s="20"/>
      <c r="B38" s="23"/>
      <c r="C38" s="21" t="s">
        <v>32</v>
      </c>
      <c r="D38" s="21"/>
      <c r="E38" s="21"/>
      <c r="F38" s="21"/>
      <c r="G38" s="21"/>
      <c r="H38" s="21"/>
      <c r="I38" s="21"/>
      <c r="J38" s="21"/>
      <c r="K38" s="22">
        <v>1</v>
      </c>
      <c r="L38" s="56" t="s">
        <v>24</v>
      </c>
      <c r="M38" s="22">
        <v>317</v>
      </c>
    </row>
    <row r="39" spans="1:13" ht="11.25">
      <c r="A39" s="20"/>
      <c r="B39" s="21" t="s">
        <v>703</v>
      </c>
      <c r="C39" s="21"/>
      <c r="D39" s="21"/>
      <c r="E39" s="21"/>
      <c r="F39" s="21"/>
      <c r="G39" s="21"/>
      <c r="H39" s="21"/>
      <c r="I39" s="21"/>
      <c r="J39" s="21"/>
      <c r="K39" s="24">
        <v>9.2</v>
      </c>
      <c r="L39" s="56" t="s">
        <v>31</v>
      </c>
      <c r="M39" s="19">
        <v>1013</v>
      </c>
    </row>
    <row r="40" spans="1:13" ht="11.25">
      <c r="A40" s="20"/>
      <c r="B40" s="23"/>
      <c r="C40" s="21" t="s">
        <v>32</v>
      </c>
      <c r="D40" s="21"/>
      <c r="E40" s="21"/>
      <c r="F40" s="21"/>
      <c r="G40" s="21"/>
      <c r="H40" s="21"/>
      <c r="I40" s="21"/>
      <c r="J40" s="21"/>
      <c r="K40" s="24">
        <v>9.2</v>
      </c>
      <c r="L40" s="56" t="s">
        <v>31</v>
      </c>
      <c r="M40" s="19">
        <v>1013</v>
      </c>
    </row>
    <row r="41" spans="1:13" ht="11.25">
      <c r="A41" s="20"/>
      <c r="B41" s="21" t="s">
        <v>704</v>
      </c>
      <c r="C41" s="21"/>
      <c r="D41" s="21"/>
      <c r="E41" s="21"/>
      <c r="F41" s="21"/>
      <c r="G41" s="21"/>
      <c r="H41" s="21"/>
      <c r="I41" s="21"/>
      <c r="J41" s="21"/>
      <c r="K41" s="54">
        <v>0.097</v>
      </c>
      <c r="L41" s="56" t="s">
        <v>24</v>
      </c>
      <c r="M41" s="19">
        <v>1201</v>
      </c>
    </row>
    <row r="42" spans="1:13" ht="11.25">
      <c r="A42" s="20"/>
      <c r="B42" s="23"/>
      <c r="C42" s="21" t="s">
        <v>32</v>
      </c>
      <c r="D42" s="21"/>
      <c r="E42" s="21"/>
      <c r="F42" s="21"/>
      <c r="G42" s="21"/>
      <c r="H42" s="21"/>
      <c r="I42" s="21"/>
      <c r="J42" s="21"/>
      <c r="K42" s="54">
        <v>0.097</v>
      </c>
      <c r="L42" s="56" t="s">
        <v>24</v>
      </c>
      <c r="M42" s="19">
        <v>1201</v>
      </c>
    </row>
    <row r="43" spans="1:13" ht="11.25">
      <c r="A43" s="20"/>
      <c r="B43" s="21" t="s">
        <v>705</v>
      </c>
      <c r="C43" s="21"/>
      <c r="D43" s="21"/>
      <c r="E43" s="21"/>
      <c r="F43" s="21"/>
      <c r="G43" s="21"/>
      <c r="H43" s="21"/>
      <c r="I43" s="21"/>
      <c r="J43" s="21"/>
      <c r="K43" s="25">
        <v>1.05</v>
      </c>
      <c r="L43" s="56" t="s">
        <v>31</v>
      </c>
      <c r="M43" s="19">
        <v>1353</v>
      </c>
    </row>
    <row r="44" spans="1:13" ht="11.25">
      <c r="A44" s="20"/>
      <c r="B44" s="23"/>
      <c r="C44" s="21" t="s">
        <v>32</v>
      </c>
      <c r="D44" s="21"/>
      <c r="E44" s="21"/>
      <c r="F44" s="21"/>
      <c r="G44" s="21"/>
      <c r="H44" s="21"/>
      <c r="I44" s="21"/>
      <c r="J44" s="21"/>
      <c r="K44" s="25">
        <v>1.05</v>
      </c>
      <c r="L44" s="56" t="s">
        <v>31</v>
      </c>
      <c r="M44" s="19">
        <v>1353</v>
      </c>
    </row>
    <row r="45" spans="1:13" ht="11.25">
      <c r="A45" s="20"/>
      <c r="B45" s="21" t="s">
        <v>706</v>
      </c>
      <c r="C45" s="21"/>
      <c r="D45" s="21"/>
      <c r="E45" s="21"/>
      <c r="F45" s="21"/>
      <c r="G45" s="21"/>
      <c r="H45" s="21"/>
      <c r="I45" s="21"/>
      <c r="J45" s="21"/>
      <c r="K45" s="24">
        <v>1.3</v>
      </c>
      <c r="L45" s="56" t="s">
        <v>31</v>
      </c>
      <c r="M45" s="22">
        <v>30</v>
      </c>
    </row>
    <row r="46" spans="1:13" ht="11.25">
      <c r="A46" s="20"/>
      <c r="B46" s="23"/>
      <c r="C46" s="21" t="s">
        <v>32</v>
      </c>
      <c r="D46" s="21"/>
      <c r="E46" s="21"/>
      <c r="F46" s="21"/>
      <c r="G46" s="21"/>
      <c r="H46" s="21"/>
      <c r="I46" s="21"/>
      <c r="J46" s="21"/>
      <c r="K46" s="24">
        <v>1.3</v>
      </c>
      <c r="L46" s="56" t="s">
        <v>31</v>
      </c>
      <c r="M46" s="22">
        <v>30</v>
      </c>
    </row>
    <row r="47" spans="1:13" ht="11.25">
      <c r="A47" s="20"/>
      <c r="B47" s="21" t="s">
        <v>55</v>
      </c>
      <c r="C47" s="21"/>
      <c r="D47" s="21"/>
      <c r="E47" s="21"/>
      <c r="F47" s="21"/>
      <c r="G47" s="21"/>
      <c r="H47" s="21"/>
      <c r="I47" s="21"/>
      <c r="J47" s="21"/>
      <c r="K47" s="22">
        <v>2</v>
      </c>
      <c r="L47" s="56" t="s">
        <v>17</v>
      </c>
      <c r="M47" s="19">
        <v>44916</v>
      </c>
    </row>
    <row r="48" spans="1:13" ht="11.25">
      <c r="A48" s="20"/>
      <c r="B48" s="21" t="s">
        <v>157</v>
      </c>
      <c r="C48" s="21"/>
      <c r="D48" s="21"/>
      <c r="E48" s="21"/>
      <c r="F48" s="21"/>
      <c r="G48" s="21"/>
      <c r="H48" s="21"/>
      <c r="I48" s="21"/>
      <c r="J48" s="21"/>
      <c r="K48" s="22">
        <v>1</v>
      </c>
      <c r="L48" s="56" t="s">
        <v>158</v>
      </c>
      <c r="M48" s="19">
        <v>40008</v>
      </c>
    </row>
    <row r="49" spans="1:13" ht="11.25">
      <c r="A49" s="20"/>
      <c r="B49" s="23"/>
      <c r="C49" s="21" t="s">
        <v>32</v>
      </c>
      <c r="D49" s="21"/>
      <c r="E49" s="21"/>
      <c r="F49" s="21"/>
      <c r="G49" s="21"/>
      <c r="H49" s="21"/>
      <c r="I49" s="21"/>
      <c r="J49" s="21"/>
      <c r="K49" s="22">
        <v>1</v>
      </c>
      <c r="L49" s="56" t="s">
        <v>158</v>
      </c>
      <c r="M49" s="19">
        <v>40008</v>
      </c>
    </row>
    <row r="50" spans="1:13" ht="11.25">
      <c r="A50" s="20"/>
      <c r="B50" s="21" t="s">
        <v>159</v>
      </c>
      <c r="C50" s="21"/>
      <c r="D50" s="21"/>
      <c r="E50" s="21"/>
      <c r="F50" s="21"/>
      <c r="G50" s="21"/>
      <c r="H50" s="21"/>
      <c r="I50" s="21"/>
      <c r="J50" s="21"/>
      <c r="K50" s="22">
        <v>1</v>
      </c>
      <c r="L50" s="56" t="s">
        <v>24</v>
      </c>
      <c r="M50" s="19">
        <v>4908</v>
      </c>
    </row>
    <row r="51" spans="1:13" ht="11.25">
      <c r="A51" s="20"/>
      <c r="B51" s="23"/>
      <c r="C51" s="21" t="s">
        <v>32</v>
      </c>
      <c r="D51" s="21"/>
      <c r="E51" s="21"/>
      <c r="F51" s="21"/>
      <c r="G51" s="21"/>
      <c r="H51" s="21"/>
      <c r="I51" s="21"/>
      <c r="J51" s="21"/>
      <c r="K51" s="22">
        <v>1</v>
      </c>
      <c r="L51" s="56" t="s">
        <v>24</v>
      </c>
      <c r="M51" s="19">
        <v>4908</v>
      </c>
    </row>
    <row r="52" spans="1:13" ht="11.25">
      <c r="A52" s="20"/>
      <c r="B52" s="21" t="s">
        <v>260</v>
      </c>
      <c r="C52" s="21"/>
      <c r="D52" s="21"/>
      <c r="E52" s="21"/>
      <c r="F52" s="21"/>
      <c r="G52" s="21"/>
      <c r="H52" s="21"/>
      <c r="I52" s="21"/>
      <c r="J52" s="21"/>
      <c r="K52" s="25">
        <v>158.55</v>
      </c>
      <c r="L52" s="56" t="s">
        <v>20</v>
      </c>
      <c r="M52" s="19">
        <v>198688</v>
      </c>
    </row>
    <row r="53" spans="1:13" ht="11.25">
      <c r="A53" s="20"/>
      <c r="B53" s="23"/>
      <c r="C53" s="21" t="s">
        <v>32</v>
      </c>
      <c r="D53" s="21"/>
      <c r="E53" s="21"/>
      <c r="F53" s="21"/>
      <c r="G53" s="21"/>
      <c r="H53" s="21"/>
      <c r="I53" s="21"/>
      <c r="J53" s="21"/>
      <c r="K53" s="25">
        <v>158.55</v>
      </c>
      <c r="L53" s="56" t="s">
        <v>20</v>
      </c>
      <c r="M53" s="19">
        <v>198688</v>
      </c>
    </row>
    <row r="54" spans="1:13" ht="11.25">
      <c r="A54" s="17" t="s">
        <v>29</v>
      </c>
      <c r="B54" s="17"/>
      <c r="C54" s="17"/>
      <c r="D54" s="17"/>
      <c r="E54" s="17"/>
      <c r="F54" s="17"/>
      <c r="G54" s="17"/>
      <c r="H54" s="17"/>
      <c r="I54" s="17"/>
      <c r="J54" s="17"/>
      <c r="K54" s="18" t="s">
        <v>17</v>
      </c>
      <c r="L54" s="56" t="s">
        <v>17</v>
      </c>
      <c r="M54" s="19">
        <v>27640</v>
      </c>
    </row>
    <row r="55" spans="1:13" ht="11.25">
      <c r="A55" s="20"/>
      <c r="B55" s="21" t="s">
        <v>17</v>
      </c>
      <c r="C55" s="21"/>
      <c r="D55" s="21"/>
      <c r="E55" s="21"/>
      <c r="F55" s="21"/>
      <c r="G55" s="21"/>
      <c r="H55" s="21"/>
      <c r="I55" s="21"/>
      <c r="J55" s="21"/>
      <c r="K55" s="22">
        <v>17</v>
      </c>
      <c r="L55" s="56" t="s">
        <v>17</v>
      </c>
      <c r="M55" s="19">
        <v>25365</v>
      </c>
    </row>
    <row r="56" spans="1:13" ht="11.25">
      <c r="A56" s="20"/>
      <c r="B56" s="21" t="s">
        <v>304</v>
      </c>
      <c r="C56" s="21"/>
      <c r="D56" s="21"/>
      <c r="E56" s="21"/>
      <c r="F56" s="21"/>
      <c r="G56" s="21"/>
      <c r="H56" s="21"/>
      <c r="I56" s="21"/>
      <c r="J56" s="21"/>
      <c r="K56" s="22">
        <v>15</v>
      </c>
      <c r="L56" s="56" t="s">
        <v>24</v>
      </c>
      <c r="M56" s="19">
        <v>5658</v>
      </c>
    </row>
    <row r="57" spans="1:13" ht="11.25">
      <c r="A57" s="20"/>
      <c r="B57" s="23"/>
      <c r="C57" s="21" t="s">
        <v>32</v>
      </c>
      <c r="D57" s="21"/>
      <c r="E57" s="21"/>
      <c r="F57" s="21"/>
      <c r="G57" s="21"/>
      <c r="H57" s="21"/>
      <c r="I57" s="21"/>
      <c r="J57" s="21"/>
      <c r="K57" s="22">
        <v>15</v>
      </c>
      <c r="L57" s="56" t="s">
        <v>24</v>
      </c>
      <c r="M57" s="19">
        <v>5658</v>
      </c>
    </row>
    <row r="58" spans="1:13" ht="11.25">
      <c r="A58" s="20"/>
      <c r="B58" s="21" t="s">
        <v>341</v>
      </c>
      <c r="C58" s="21"/>
      <c r="D58" s="21"/>
      <c r="E58" s="21"/>
      <c r="F58" s="21"/>
      <c r="G58" s="21"/>
      <c r="H58" s="21"/>
      <c r="I58" s="21"/>
      <c r="J58" s="21"/>
      <c r="K58" s="22">
        <v>1</v>
      </c>
      <c r="L58" s="56" t="s">
        <v>24</v>
      </c>
      <c r="M58" s="19">
        <v>1185</v>
      </c>
    </row>
    <row r="59" spans="1:13" ht="11.25">
      <c r="A59" s="20"/>
      <c r="B59" s="23"/>
      <c r="C59" s="21" t="s">
        <v>32</v>
      </c>
      <c r="D59" s="21"/>
      <c r="E59" s="21"/>
      <c r="F59" s="21"/>
      <c r="G59" s="21"/>
      <c r="H59" s="21"/>
      <c r="I59" s="21"/>
      <c r="J59" s="21"/>
      <c r="K59" s="22">
        <v>1</v>
      </c>
      <c r="L59" s="56" t="s">
        <v>24</v>
      </c>
      <c r="M59" s="19">
        <v>1185</v>
      </c>
    </row>
    <row r="60" spans="1:13" ht="11.25">
      <c r="A60" s="20"/>
      <c r="B60" s="21" t="s">
        <v>482</v>
      </c>
      <c r="C60" s="21"/>
      <c r="D60" s="21"/>
      <c r="E60" s="21"/>
      <c r="F60" s="21"/>
      <c r="G60" s="21"/>
      <c r="H60" s="21"/>
      <c r="I60" s="21"/>
      <c r="J60" s="21"/>
      <c r="K60" s="22">
        <v>1</v>
      </c>
      <c r="L60" s="56" t="s">
        <v>24</v>
      </c>
      <c r="M60" s="19">
        <v>18522</v>
      </c>
    </row>
    <row r="61" spans="1:13" ht="11.25">
      <c r="A61" s="20"/>
      <c r="B61" s="23"/>
      <c r="C61" s="21" t="s">
        <v>32</v>
      </c>
      <c r="D61" s="21"/>
      <c r="E61" s="21"/>
      <c r="F61" s="21"/>
      <c r="G61" s="21"/>
      <c r="H61" s="21"/>
      <c r="I61" s="21"/>
      <c r="J61" s="21"/>
      <c r="K61" s="22">
        <v>1</v>
      </c>
      <c r="L61" s="56" t="s">
        <v>24</v>
      </c>
      <c r="M61" s="19">
        <v>18522</v>
      </c>
    </row>
    <row r="62" spans="1:13" ht="11.25">
      <c r="A62" s="20"/>
      <c r="B62" s="21" t="s">
        <v>57</v>
      </c>
      <c r="C62" s="21"/>
      <c r="D62" s="21"/>
      <c r="E62" s="21"/>
      <c r="F62" s="21"/>
      <c r="G62" s="21"/>
      <c r="H62" s="21"/>
      <c r="I62" s="21"/>
      <c r="J62" s="21"/>
      <c r="K62" s="24">
        <v>2.5</v>
      </c>
      <c r="L62" s="56" t="s">
        <v>58</v>
      </c>
      <c r="M62" s="19">
        <v>2275</v>
      </c>
    </row>
    <row r="63" spans="1:13" ht="11.25">
      <c r="A63" s="20"/>
      <c r="B63" s="23"/>
      <c r="C63" s="21" t="s">
        <v>32</v>
      </c>
      <c r="D63" s="21"/>
      <c r="E63" s="21"/>
      <c r="F63" s="21"/>
      <c r="G63" s="21"/>
      <c r="H63" s="21"/>
      <c r="I63" s="21"/>
      <c r="J63" s="21"/>
      <c r="K63" s="24">
        <v>2.5</v>
      </c>
      <c r="L63" s="56" t="s">
        <v>58</v>
      </c>
      <c r="M63" s="19">
        <v>2275</v>
      </c>
    </row>
    <row r="64" spans="1:13" ht="11.25">
      <c r="A64" s="17" t="s">
        <v>34</v>
      </c>
      <c r="B64" s="17"/>
      <c r="C64" s="17"/>
      <c r="D64" s="17"/>
      <c r="E64" s="17"/>
      <c r="F64" s="17"/>
      <c r="G64" s="17"/>
      <c r="H64" s="17"/>
      <c r="I64" s="17"/>
      <c r="J64" s="17"/>
      <c r="K64" s="18" t="s">
        <v>17</v>
      </c>
      <c r="L64" s="56" t="s">
        <v>17</v>
      </c>
      <c r="M64" s="19">
        <v>64560</v>
      </c>
    </row>
    <row r="65" spans="1:13" ht="11.25">
      <c r="A65" s="20"/>
      <c r="B65" s="21" t="s">
        <v>17</v>
      </c>
      <c r="C65" s="21"/>
      <c r="D65" s="21"/>
      <c r="E65" s="21"/>
      <c r="F65" s="21"/>
      <c r="G65" s="21"/>
      <c r="H65" s="21"/>
      <c r="I65" s="21"/>
      <c r="J65" s="21"/>
      <c r="K65" s="22">
        <v>38</v>
      </c>
      <c r="L65" s="56" t="s">
        <v>17</v>
      </c>
      <c r="M65" s="19">
        <v>64560</v>
      </c>
    </row>
    <row r="66" spans="1:13" ht="11.25">
      <c r="A66" s="20"/>
      <c r="B66" s="21" t="s">
        <v>145</v>
      </c>
      <c r="C66" s="21"/>
      <c r="D66" s="21"/>
      <c r="E66" s="21"/>
      <c r="F66" s="21"/>
      <c r="G66" s="21"/>
      <c r="H66" s="21"/>
      <c r="I66" s="21"/>
      <c r="J66" s="21"/>
      <c r="K66" s="22">
        <v>36</v>
      </c>
      <c r="L66" s="56" t="s">
        <v>31</v>
      </c>
      <c r="M66" s="19">
        <v>7010</v>
      </c>
    </row>
    <row r="67" spans="1:13" ht="11.25">
      <c r="A67" s="20"/>
      <c r="B67" s="23"/>
      <c r="C67" s="21" t="s">
        <v>32</v>
      </c>
      <c r="D67" s="21"/>
      <c r="E67" s="21"/>
      <c r="F67" s="21"/>
      <c r="G67" s="21"/>
      <c r="H67" s="21"/>
      <c r="I67" s="21"/>
      <c r="J67" s="21"/>
      <c r="K67" s="22">
        <v>36</v>
      </c>
      <c r="L67" s="56" t="s">
        <v>31</v>
      </c>
      <c r="M67" s="19">
        <v>7010</v>
      </c>
    </row>
    <row r="68" spans="1:13" ht="11.25">
      <c r="A68" s="20"/>
      <c r="B68" s="21" t="s">
        <v>482</v>
      </c>
      <c r="C68" s="21"/>
      <c r="D68" s="21"/>
      <c r="E68" s="21"/>
      <c r="F68" s="21"/>
      <c r="G68" s="21"/>
      <c r="H68" s="21"/>
      <c r="I68" s="21"/>
      <c r="J68" s="21"/>
      <c r="K68" s="22">
        <v>1</v>
      </c>
      <c r="L68" s="56" t="s">
        <v>24</v>
      </c>
      <c r="M68" s="19">
        <v>20144</v>
      </c>
    </row>
    <row r="69" spans="1:13" ht="11.25">
      <c r="A69" s="20"/>
      <c r="B69" s="23"/>
      <c r="C69" s="21" t="s">
        <v>32</v>
      </c>
      <c r="D69" s="21"/>
      <c r="E69" s="21"/>
      <c r="F69" s="21"/>
      <c r="G69" s="21"/>
      <c r="H69" s="21"/>
      <c r="I69" s="21"/>
      <c r="J69" s="21"/>
      <c r="K69" s="22">
        <v>1</v>
      </c>
      <c r="L69" s="56" t="s">
        <v>24</v>
      </c>
      <c r="M69" s="19">
        <v>20144</v>
      </c>
    </row>
    <row r="70" spans="1:13" ht="11.25">
      <c r="A70" s="20"/>
      <c r="B70" s="21" t="s">
        <v>579</v>
      </c>
      <c r="C70" s="21"/>
      <c r="D70" s="21"/>
      <c r="E70" s="21"/>
      <c r="F70" s="21"/>
      <c r="G70" s="21"/>
      <c r="H70" s="21"/>
      <c r="I70" s="21"/>
      <c r="J70" s="21"/>
      <c r="K70" s="22">
        <v>1</v>
      </c>
      <c r="L70" s="56" t="s">
        <v>31</v>
      </c>
      <c r="M70" s="19">
        <v>37405</v>
      </c>
    </row>
    <row r="71" spans="1:13" ht="11.25">
      <c r="A71" s="20"/>
      <c r="B71" s="23"/>
      <c r="C71" s="21" t="s">
        <v>32</v>
      </c>
      <c r="D71" s="21"/>
      <c r="E71" s="21"/>
      <c r="F71" s="21"/>
      <c r="G71" s="21"/>
      <c r="H71" s="21"/>
      <c r="I71" s="21"/>
      <c r="J71" s="21"/>
      <c r="K71" s="22">
        <v>1</v>
      </c>
      <c r="L71" s="56" t="s">
        <v>31</v>
      </c>
      <c r="M71" s="19">
        <v>37405</v>
      </c>
    </row>
    <row r="72" spans="1:13" ht="11.25">
      <c r="A72" s="17" t="s">
        <v>36</v>
      </c>
      <c r="B72" s="17"/>
      <c r="C72" s="17"/>
      <c r="D72" s="17"/>
      <c r="E72" s="17"/>
      <c r="F72" s="17"/>
      <c r="G72" s="17"/>
      <c r="H72" s="17"/>
      <c r="I72" s="17"/>
      <c r="J72" s="17"/>
      <c r="K72" s="18" t="s">
        <v>17</v>
      </c>
      <c r="L72" s="56" t="s">
        <v>17</v>
      </c>
      <c r="M72" s="19">
        <v>1124</v>
      </c>
    </row>
    <row r="73" spans="1:13" ht="11.25">
      <c r="A73" s="20"/>
      <c r="B73" s="21" t="s">
        <v>707</v>
      </c>
      <c r="C73" s="21"/>
      <c r="D73" s="21"/>
      <c r="E73" s="21"/>
      <c r="F73" s="21"/>
      <c r="G73" s="21"/>
      <c r="H73" s="21"/>
      <c r="I73" s="21"/>
      <c r="J73" s="21"/>
      <c r="K73" s="22">
        <v>1</v>
      </c>
      <c r="L73" s="56" t="s">
        <v>24</v>
      </c>
      <c r="M73" s="22">
        <v>910</v>
      </c>
    </row>
    <row r="74" spans="1:13" ht="11.25">
      <c r="A74" s="20"/>
      <c r="B74" s="23"/>
      <c r="C74" s="21" t="s">
        <v>32</v>
      </c>
      <c r="D74" s="21"/>
      <c r="E74" s="21"/>
      <c r="F74" s="21"/>
      <c r="G74" s="21"/>
      <c r="H74" s="21"/>
      <c r="I74" s="21"/>
      <c r="J74" s="21"/>
      <c r="K74" s="22">
        <v>1</v>
      </c>
      <c r="L74" s="56" t="s">
        <v>24</v>
      </c>
      <c r="M74" s="22">
        <v>910</v>
      </c>
    </row>
    <row r="75" spans="1:13" ht="11.25">
      <c r="A75" s="20"/>
      <c r="B75" s="21" t="s">
        <v>168</v>
      </c>
      <c r="C75" s="21"/>
      <c r="D75" s="21"/>
      <c r="E75" s="21"/>
      <c r="F75" s="21"/>
      <c r="G75" s="21"/>
      <c r="H75" s="21"/>
      <c r="I75" s="21"/>
      <c r="J75" s="21"/>
      <c r="K75" s="22">
        <v>1</v>
      </c>
      <c r="L75" s="56" t="s">
        <v>24</v>
      </c>
      <c r="M75" s="22">
        <v>214</v>
      </c>
    </row>
    <row r="76" spans="1:13" ht="11.25">
      <c r="A76" s="20"/>
      <c r="B76" s="23"/>
      <c r="C76" s="21" t="s">
        <v>32</v>
      </c>
      <c r="D76" s="21"/>
      <c r="E76" s="21"/>
      <c r="F76" s="21"/>
      <c r="G76" s="21"/>
      <c r="H76" s="21"/>
      <c r="I76" s="21"/>
      <c r="J76" s="21"/>
      <c r="K76" s="22">
        <v>1</v>
      </c>
      <c r="L76" s="56" t="s">
        <v>24</v>
      </c>
      <c r="M76" s="22">
        <v>214</v>
      </c>
    </row>
    <row r="77" spans="1:13" ht="11.25">
      <c r="A77" s="17" t="s">
        <v>63</v>
      </c>
      <c r="B77" s="17"/>
      <c r="C77" s="17"/>
      <c r="D77" s="17"/>
      <c r="E77" s="17"/>
      <c r="F77" s="17"/>
      <c r="G77" s="17"/>
      <c r="H77" s="17"/>
      <c r="I77" s="17"/>
      <c r="J77" s="17"/>
      <c r="K77" s="18" t="s">
        <v>17</v>
      </c>
      <c r="L77" s="56" t="s">
        <v>17</v>
      </c>
      <c r="M77" s="19">
        <v>85759</v>
      </c>
    </row>
    <row r="78" spans="1:13" ht="11.25">
      <c r="A78" s="20"/>
      <c r="B78" s="21" t="s">
        <v>39</v>
      </c>
      <c r="C78" s="21"/>
      <c r="D78" s="21"/>
      <c r="E78" s="21"/>
      <c r="F78" s="21"/>
      <c r="G78" s="21"/>
      <c r="H78" s="21"/>
      <c r="I78" s="21"/>
      <c r="J78" s="21"/>
      <c r="K78" s="22">
        <v>1</v>
      </c>
      <c r="L78" s="56" t="s">
        <v>24</v>
      </c>
      <c r="M78" s="19">
        <v>77609</v>
      </c>
    </row>
    <row r="79" spans="1:13" ht="11.25">
      <c r="A79" s="20"/>
      <c r="B79" s="23"/>
      <c r="C79" s="21" t="s">
        <v>708</v>
      </c>
      <c r="D79" s="21"/>
      <c r="E79" s="21"/>
      <c r="F79" s="21"/>
      <c r="G79" s="21"/>
      <c r="H79" s="21"/>
      <c r="I79" s="21"/>
      <c r="J79" s="21"/>
      <c r="K79" s="25">
        <v>0.25</v>
      </c>
      <c r="L79" s="56" t="s">
        <v>24</v>
      </c>
      <c r="M79" s="19">
        <v>19402</v>
      </c>
    </row>
    <row r="80" spans="1:13" ht="11.25">
      <c r="A80" s="20"/>
      <c r="B80" s="23"/>
      <c r="C80" s="21" t="s">
        <v>709</v>
      </c>
      <c r="D80" s="21"/>
      <c r="E80" s="21"/>
      <c r="F80" s="21"/>
      <c r="G80" s="21"/>
      <c r="H80" s="21"/>
      <c r="I80" s="21"/>
      <c r="J80" s="21"/>
      <c r="K80" s="25">
        <v>0.25</v>
      </c>
      <c r="L80" s="56" t="s">
        <v>24</v>
      </c>
      <c r="M80" s="19">
        <v>19402</v>
      </c>
    </row>
    <row r="81" spans="1:13" ht="11.25">
      <c r="A81" s="20"/>
      <c r="B81" s="23"/>
      <c r="C81" s="21" t="s">
        <v>701</v>
      </c>
      <c r="D81" s="21"/>
      <c r="E81" s="21"/>
      <c r="F81" s="21"/>
      <c r="G81" s="21"/>
      <c r="H81" s="21"/>
      <c r="I81" s="21"/>
      <c r="J81" s="21"/>
      <c r="K81" s="25">
        <v>0.25</v>
      </c>
      <c r="L81" s="56" t="s">
        <v>24</v>
      </c>
      <c r="M81" s="19">
        <v>19402</v>
      </c>
    </row>
    <row r="82" spans="1:13" ht="11.25">
      <c r="A82" s="20"/>
      <c r="B82" s="23"/>
      <c r="C82" s="21" t="s">
        <v>710</v>
      </c>
      <c r="D82" s="21"/>
      <c r="E82" s="21"/>
      <c r="F82" s="21"/>
      <c r="G82" s="21"/>
      <c r="H82" s="21"/>
      <c r="I82" s="21"/>
      <c r="J82" s="21"/>
      <c r="K82" s="25">
        <v>0.25</v>
      </c>
      <c r="L82" s="56" t="s">
        <v>24</v>
      </c>
      <c r="M82" s="19">
        <v>19402</v>
      </c>
    </row>
    <row r="83" spans="1:13" ht="11.25">
      <c r="A83" s="20"/>
      <c r="B83" s="21" t="s">
        <v>321</v>
      </c>
      <c r="C83" s="21"/>
      <c r="D83" s="21"/>
      <c r="E83" s="21"/>
      <c r="F83" s="21"/>
      <c r="G83" s="21"/>
      <c r="H83" s="21"/>
      <c r="I83" s="21"/>
      <c r="J83" s="21"/>
      <c r="K83" s="24">
        <v>4.3</v>
      </c>
      <c r="L83" s="56" t="s">
        <v>20</v>
      </c>
      <c r="M83" s="19">
        <v>6334</v>
      </c>
    </row>
    <row r="84" spans="1:13" ht="11.25">
      <c r="A84" s="20"/>
      <c r="B84" s="23"/>
      <c r="C84" s="21" t="s">
        <v>32</v>
      </c>
      <c r="D84" s="21"/>
      <c r="E84" s="21"/>
      <c r="F84" s="21"/>
      <c r="G84" s="21"/>
      <c r="H84" s="21"/>
      <c r="I84" s="21"/>
      <c r="J84" s="21"/>
      <c r="K84" s="24">
        <v>4.3</v>
      </c>
      <c r="L84" s="56" t="s">
        <v>20</v>
      </c>
      <c r="M84" s="19">
        <v>6334</v>
      </c>
    </row>
    <row r="85" spans="1:13" ht="11.25">
      <c r="A85" s="20"/>
      <c r="B85" s="21" t="s">
        <v>89</v>
      </c>
      <c r="C85" s="21"/>
      <c r="D85" s="21"/>
      <c r="E85" s="21"/>
      <c r="F85" s="21"/>
      <c r="G85" s="21"/>
      <c r="H85" s="21"/>
      <c r="I85" s="21"/>
      <c r="J85" s="21"/>
      <c r="K85" s="22">
        <v>57</v>
      </c>
      <c r="L85" s="56" t="s">
        <v>31</v>
      </c>
      <c r="M85" s="19">
        <v>1816</v>
      </c>
    </row>
    <row r="86" spans="1:13" ht="11.25">
      <c r="A86" s="20"/>
      <c r="B86" s="23"/>
      <c r="C86" s="21" t="s">
        <v>32</v>
      </c>
      <c r="D86" s="21"/>
      <c r="E86" s="21"/>
      <c r="F86" s="21"/>
      <c r="G86" s="21"/>
      <c r="H86" s="21"/>
      <c r="I86" s="21"/>
      <c r="J86" s="21"/>
      <c r="K86" s="22">
        <v>57</v>
      </c>
      <c r="L86" s="56" t="s">
        <v>31</v>
      </c>
      <c r="M86" s="19">
        <v>1816</v>
      </c>
    </row>
    <row r="87" spans="1:13" ht="11.25">
      <c r="A87" s="17" t="s">
        <v>40</v>
      </c>
      <c r="B87" s="17"/>
      <c r="C87" s="17"/>
      <c r="D87" s="17"/>
      <c r="E87" s="17"/>
      <c r="F87" s="17"/>
      <c r="G87" s="17"/>
      <c r="H87" s="17"/>
      <c r="I87" s="17"/>
      <c r="J87" s="17"/>
      <c r="K87" s="18" t="s">
        <v>17</v>
      </c>
      <c r="L87" s="56" t="s">
        <v>17</v>
      </c>
      <c r="M87" s="22">
        <v>777</v>
      </c>
    </row>
    <row r="88" spans="1:13" ht="11.25">
      <c r="A88" s="20"/>
      <c r="B88" s="21" t="s">
        <v>42</v>
      </c>
      <c r="C88" s="21"/>
      <c r="D88" s="21"/>
      <c r="E88" s="21"/>
      <c r="F88" s="21"/>
      <c r="G88" s="21"/>
      <c r="H88" s="21"/>
      <c r="I88" s="21"/>
      <c r="J88" s="21"/>
      <c r="K88" s="24">
        <v>0.1</v>
      </c>
      <c r="L88" s="56" t="s">
        <v>20</v>
      </c>
      <c r="M88" s="22">
        <v>777</v>
      </c>
    </row>
    <row r="89" spans="1:13" ht="12" thickBot="1">
      <c r="A89" s="20"/>
      <c r="B89" s="23"/>
      <c r="C89" s="21" t="s">
        <v>32</v>
      </c>
      <c r="D89" s="21"/>
      <c r="E89" s="21"/>
      <c r="F89" s="21"/>
      <c r="G89" s="21"/>
      <c r="H89" s="21"/>
      <c r="I89" s="21"/>
      <c r="J89" s="21"/>
      <c r="K89" s="24">
        <v>0.1</v>
      </c>
      <c r="L89" s="56" t="s">
        <v>20</v>
      </c>
      <c r="M89" s="22">
        <v>777</v>
      </c>
    </row>
    <row r="90" spans="1:13" ht="13.5" thickBot="1">
      <c r="A90" s="26"/>
      <c r="B90" s="27"/>
      <c r="C90" s="27"/>
      <c r="D90" s="27"/>
      <c r="E90" s="27"/>
      <c r="F90" s="27"/>
      <c r="G90" s="27"/>
      <c r="H90" s="27"/>
      <c r="I90" s="27"/>
      <c r="J90" s="28"/>
      <c r="K90" s="27"/>
      <c r="L90" s="29" t="s">
        <v>46</v>
      </c>
      <c r="M90" s="30">
        <f>463625-5263</f>
        <v>458362</v>
      </c>
    </row>
    <row r="91" ht="12" thickBot="1"/>
    <row r="92" spans="2:14" s="31" customFormat="1" ht="16.5" thickBot="1">
      <c r="B92" s="31" t="s">
        <v>47</v>
      </c>
      <c r="M92" s="10">
        <v>9912.59</v>
      </c>
      <c r="N92" s="32" t="s">
        <v>7</v>
      </c>
    </row>
    <row r="95" ht="12" thickBot="1"/>
    <row r="96" spans="1:14" ht="16.5" thickBot="1">
      <c r="A96" s="33" t="s">
        <v>48</v>
      </c>
      <c r="B96" s="33"/>
      <c r="C96" s="33"/>
      <c r="D96" s="33"/>
      <c r="E96" s="33"/>
      <c r="F96" s="33"/>
      <c r="G96" s="33"/>
      <c r="H96" s="33"/>
      <c r="I96" s="33"/>
      <c r="J96" s="33"/>
      <c r="M96" s="34">
        <f>M97</f>
        <v>383720.87</v>
      </c>
      <c r="N96" s="11" t="s">
        <v>7</v>
      </c>
    </row>
    <row r="97" spans="1:13" ht="15">
      <c r="A97" s="1" t="s">
        <v>49</v>
      </c>
      <c r="B97" s="1"/>
      <c r="C97" s="1"/>
      <c r="D97" s="1"/>
      <c r="E97" s="1"/>
      <c r="F97" s="1"/>
      <c r="G97" s="1"/>
      <c r="H97" s="1"/>
      <c r="I97" s="1"/>
      <c r="J97" s="1"/>
      <c r="M97" s="35">
        <v>383720.87</v>
      </c>
    </row>
    <row r="98" ht="12" thickBot="1"/>
    <row r="99" spans="1:14" ht="16.5" thickBot="1">
      <c r="A99" s="9" t="s">
        <v>50</v>
      </c>
      <c r="B99" s="9"/>
      <c r="C99" s="9"/>
      <c r="D99" s="9"/>
      <c r="E99" s="9"/>
      <c r="F99" s="9"/>
      <c r="G99" s="9"/>
      <c r="H99" s="9"/>
      <c r="I99" s="9"/>
      <c r="J99" s="9"/>
      <c r="M99" s="10">
        <f>M10+M11+M92-M90-M96</f>
        <v>-57580.28000000003</v>
      </c>
      <c r="N99" s="11" t="s">
        <v>7</v>
      </c>
    </row>
    <row r="104" spans="10:13" ht="15">
      <c r="J104" s="3" t="s">
        <v>51</v>
      </c>
      <c r="K104" s="3" t="s">
        <v>52</v>
      </c>
      <c r="L104" s="3"/>
      <c r="M104" s="3"/>
    </row>
  </sheetData>
  <sheetProtection/>
  <mergeCells count="88">
    <mergeCell ref="C89:J89"/>
    <mergeCell ref="A96:J96"/>
    <mergeCell ref="A97:J97"/>
    <mergeCell ref="A99:J99"/>
    <mergeCell ref="B83:J83"/>
    <mergeCell ref="C84:J84"/>
    <mergeCell ref="B85:J85"/>
    <mergeCell ref="C86:J86"/>
    <mergeCell ref="A87:J87"/>
    <mergeCell ref="B88:J88"/>
    <mergeCell ref="A77:J77"/>
    <mergeCell ref="B78:J78"/>
    <mergeCell ref="C79:J79"/>
    <mergeCell ref="C80:J80"/>
    <mergeCell ref="C81:J81"/>
    <mergeCell ref="C82:J82"/>
    <mergeCell ref="C71:J71"/>
    <mergeCell ref="A72:J72"/>
    <mergeCell ref="B73:J73"/>
    <mergeCell ref="C74:J74"/>
    <mergeCell ref="B75:J75"/>
    <mergeCell ref="C76:J76"/>
    <mergeCell ref="B65:J65"/>
    <mergeCell ref="B66:J66"/>
    <mergeCell ref="C67:J67"/>
    <mergeCell ref="B68:J68"/>
    <mergeCell ref="C69:J69"/>
    <mergeCell ref="B70:J70"/>
    <mergeCell ref="C59:J59"/>
    <mergeCell ref="B60:J60"/>
    <mergeCell ref="C61:J61"/>
    <mergeCell ref="B62:J62"/>
    <mergeCell ref="C63:J63"/>
    <mergeCell ref="A64:J64"/>
    <mergeCell ref="C53:J53"/>
    <mergeCell ref="A54:J54"/>
    <mergeCell ref="B55:J55"/>
    <mergeCell ref="B56:J56"/>
    <mergeCell ref="C57:J57"/>
    <mergeCell ref="B58:J58"/>
    <mergeCell ref="B47:J47"/>
    <mergeCell ref="B48:J48"/>
    <mergeCell ref="C49:J49"/>
    <mergeCell ref="B50:J50"/>
    <mergeCell ref="C51:J51"/>
    <mergeCell ref="B52:J52"/>
    <mergeCell ref="B41:J41"/>
    <mergeCell ref="C42:J42"/>
    <mergeCell ref="B43:J43"/>
    <mergeCell ref="C44:J44"/>
    <mergeCell ref="B45:J45"/>
    <mergeCell ref="C46:J46"/>
    <mergeCell ref="A35:J35"/>
    <mergeCell ref="B36:J36"/>
    <mergeCell ref="B37:J37"/>
    <mergeCell ref="C38:J38"/>
    <mergeCell ref="B39:J39"/>
    <mergeCell ref="C40:J40"/>
    <mergeCell ref="B29:J29"/>
    <mergeCell ref="C30:J30"/>
    <mergeCell ref="A31:J31"/>
    <mergeCell ref="B32:J32"/>
    <mergeCell ref="B33:J33"/>
    <mergeCell ref="C34:J34"/>
    <mergeCell ref="B23:J23"/>
    <mergeCell ref="C24:J24"/>
    <mergeCell ref="A25:J25"/>
    <mergeCell ref="B26:J26"/>
    <mergeCell ref="B27:J27"/>
    <mergeCell ref="C28:J28"/>
    <mergeCell ref="A17:J17"/>
    <mergeCell ref="B18:J18"/>
    <mergeCell ref="B19:J19"/>
    <mergeCell ref="C20:J20"/>
    <mergeCell ref="B21:J21"/>
    <mergeCell ref="C22:J22"/>
    <mergeCell ref="A11:J11"/>
    <mergeCell ref="A12:J12"/>
    <mergeCell ref="A13:J13"/>
    <mergeCell ref="A14:J16"/>
    <mergeCell ref="K14:L15"/>
    <mergeCell ref="M14:M15"/>
    <mergeCell ref="A2:M2"/>
    <mergeCell ref="A3:M3"/>
    <mergeCell ref="A4:J4"/>
    <mergeCell ref="A5:I5"/>
    <mergeCell ref="A6:M6"/>
    <mergeCell ref="A10:J10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Лист46"/>
  <dimension ref="A2:N98"/>
  <sheetViews>
    <sheetView zoomScalePageLayoutView="0" workbookViewId="0" topLeftCell="A70">
      <selection activeCell="M94" sqref="M94"/>
    </sheetView>
  </sheetViews>
  <sheetFormatPr defaultColWidth="9.140625" defaultRowHeight="15"/>
  <cols>
    <col min="1" max="9" width="2.00390625" style="2" customWidth="1"/>
    <col min="10" max="10" width="47.8515625" style="2" customWidth="1"/>
    <col min="11" max="11" width="11.8515625" style="2" customWidth="1"/>
    <col min="12" max="12" width="8.140625" style="2" customWidth="1"/>
    <col min="13" max="13" width="17.14062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711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3.5" thickBot="1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4" ht="16.5" thickBot="1">
      <c r="A10" s="9" t="s">
        <v>6</v>
      </c>
      <c r="B10" s="9"/>
      <c r="C10" s="9"/>
      <c r="D10" s="9"/>
      <c r="E10" s="9"/>
      <c r="F10" s="9"/>
      <c r="G10" s="9"/>
      <c r="H10" s="9"/>
      <c r="I10" s="9"/>
      <c r="J10" s="9"/>
      <c r="M10" s="10">
        <v>255361</v>
      </c>
      <c r="N10" s="11" t="s">
        <v>7</v>
      </c>
    </row>
    <row r="11" spans="1:14" ht="16.5" thickBot="1">
      <c r="A11" s="9" t="s">
        <v>8</v>
      </c>
      <c r="B11" s="9"/>
      <c r="C11" s="9"/>
      <c r="D11" s="9"/>
      <c r="E11" s="9"/>
      <c r="F11" s="9"/>
      <c r="G11" s="9"/>
      <c r="H11" s="9"/>
      <c r="I11" s="9"/>
      <c r="J11" s="9"/>
      <c r="M11" s="10">
        <v>382025.23</v>
      </c>
      <c r="N11" s="11" t="s">
        <v>7</v>
      </c>
    </row>
    <row r="12" spans="1:14" ht="16.5" thickBot="1">
      <c r="A12" s="9" t="s">
        <v>9</v>
      </c>
      <c r="B12" s="9"/>
      <c r="C12" s="9"/>
      <c r="D12" s="9"/>
      <c r="E12" s="9"/>
      <c r="F12" s="9"/>
      <c r="G12" s="9"/>
      <c r="H12" s="9"/>
      <c r="I12" s="9"/>
      <c r="J12" s="9"/>
      <c r="M12" s="10">
        <v>304202.26</v>
      </c>
      <c r="N12" s="11" t="s">
        <v>7</v>
      </c>
    </row>
    <row r="13" spans="1:10" ht="16.5" thickBot="1">
      <c r="A13" s="12" t="s">
        <v>10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3" ht="13.5" customHeight="1" thickBot="1">
      <c r="A14" s="13" t="s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4" t="s">
        <v>12</v>
      </c>
      <c r="L14" s="14"/>
      <c r="M14" s="15" t="s">
        <v>13</v>
      </c>
    </row>
    <row r="15" spans="1:13" ht="13.5" customHeight="1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4"/>
      <c r="M15" s="16"/>
    </row>
    <row r="16" spans="1:13" ht="13.5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1" t="s">
        <v>14</v>
      </c>
      <c r="L16" s="11" t="s">
        <v>15</v>
      </c>
      <c r="M16" s="11" t="s">
        <v>7</v>
      </c>
    </row>
    <row r="17" spans="1:13" ht="11.25">
      <c r="A17" s="17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8" t="s">
        <v>17</v>
      </c>
      <c r="L17" s="56" t="s">
        <v>17</v>
      </c>
      <c r="M17" s="19">
        <v>1415</v>
      </c>
    </row>
    <row r="18" spans="1:13" ht="11.25">
      <c r="A18" s="20"/>
      <c r="B18" s="21" t="s">
        <v>17</v>
      </c>
      <c r="C18" s="21"/>
      <c r="D18" s="21"/>
      <c r="E18" s="21"/>
      <c r="F18" s="21"/>
      <c r="G18" s="21"/>
      <c r="H18" s="21"/>
      <c r="I18" s="21"/>
      <c r="J18" s="21"/>
      <c r="K18" s="22">
        <v>120</v>
      </c>
      <c r="L18" s="56" t="s">
        <v>17</v>
      </c>
      <c r="M18" s="19">
        <v>1415</v>
      </c>
    </row>
    <row r="19" spans="1:13" ht="11.25">
      <c r="A19" s="20"/>
      <c r="B19" s="21" t="s">
        <v>185</v>
      </c>
      <c r="C19" s="21"/>
      <c r="D19" s="21"/>
      <c r="E19" s="21"/>
      <c r="F19" s="21"/>
      <c r="G19" s="21"/>
      <c r="H19" s="21"/>
      <c r="I19" s="21"/>
      <c r="J19" s="21"/>
      <c r="K19" s="22">
        <v>120</v>
      </c>
      <c r="L19" s="56" t="s">
        <v>31</v>
      </c>
      <c r="M19" s="19">
        <v>1415</v>
      </c>
    </row>
    <row r="20" spans="1:13" ht="11.25">
      <c r="A20" s="20"/>
      <c r="B20" s="23"/>
      <c r="C20" s="21" t="s">
        <v>32</v>
      </c>
      <c r="D20" s="21"/>
      <c r="E20" s="21"/>
      <c r="F20" s="21"/>
      <c r="G20" s="21"/>
      <c r="H20" s="21"/>
      <c r="I20" s="21"/>
      <c r="J20" s="21"/>
      <c r="K20" s="22">
        <v>120</v>
      </c>
      <c r="L20" s="56" t="s">
        <v>31</v>
      </c>
      <c r="M20" s="19">
        <v>1415</v>
      </c>
    </row>
    <row r="21" spans="1:13" ht="11.25">
      <c r="A21" s="17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8" t="s">
        <v>17</v>
      </c>
      <c r="L21" s="56" t="s">
        <v>17</v>
      </c>
      <c r="M21" s="19">
        <v>2633</v>
      </c>
    </row>
    <row r="22" spans="1:13" ht="11.25">
      <c r="A22" s="20"/>
      <c r="B22" s="21" t="s">
        <v>17</v>
      </c>
      <c r="C22" s="21"/>
      <c r="D22" s="21"/>
      <c r="E22" s="21"/>
      <c r="F22" s="21"/>
      <c r="G22" s="21"/>
      <c r="H22" s="21"/>
      <c r="I22" s="21"/>
      <c r="J22" s="21"/>
      <c r="K22" s="22">
        <v>6</v>
      </c>
      <c r="L22" s="56" t="s">
        <v>17</v>
      </c>
      <c r="M22" s="19">
        <v>1764</v>
      </c>
    </row>
    <row r="23" spans="1:13" ht="11.25">
      <c r="A23" s="20"/>
      <c r="B23" s="21" t="s">
        <v>341</v>
      </c>
      <c r="C23" s="21"/>
      <c r="D23" s="21"/>
      <c r="E23" s="21"/>
      <c r="F23" s="21"/>
      <c r="G23" s="21"/>
      <c r="H23" s="21"/>
      <c r="I23" s="21"/>
      <c r="J23" s="21"/>
      <c r="K23" s="22">
        <v>6</v>
      </c>
      <c r="L23" s="56" t="s">
        <v>24</v>
      </c>
      <c r="M23" s="19">
        <v>1764</v>
      </c>
    </row>
    <row r="24" spans="1:13" ht="11.25">
      <c r="A24" s="20"/>
      <c r="B24" s="23"/>
      <c r="C24" s="21" t="s">
        <v>32</v>
      </c>
      <c r="D24" s="21"/>
      <c r="E24" s="21"/>
      <c r="F24" s="21"/>
      <c r="G24" s="21"/>
      <c r="H24" s="21"/>
      <c r="I24" s="21"/>
      <c r="J24" s="21"/>
      <c r="K24" s="22">
        <v>6</v>
      </c>
      <c r="L24" s="56" t="s">
        <v>24</v>
      </c>
      <c r="M24" s="19">
        <v>1764</v>
      </c>
    </row>
    <row r="25" spans="1:13" ht="11.25">
      <c r="A25" s="20"/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4">
        <v>0.2</v>
      </c>
      <c r="L25" s="56" t="s">
        <v>20</v>
      </c>
      <c r="M25" s="22">
        <v>868</v>
      </c>
    </row>
    <row r="26" spans="1:13" ht="11.25">
      <c r="A26" s="20"/>
      <c r="B26" s="23"/>
      <c r="C26" s="21" t="s">
        <v>712</v>
      </c>
      <c r="D26" s="21"/>
      <c r="E26" s="21"/>
      <c r="F26" s="21"/>
      <c r="G26" s="21"/>
      <c r="H26" s="21"/>
      <c r="I26" s="21"/>
      <c r="J26" s="21"/>
      <c r="K26" s="24">
        <v>0.2</v>
      </c>
      <c r="L26" s="56" t="s">
        <v>20</v>
      </c>
      <c r="M26" s="22">
        <v>868</v>
      </c>
    </row>
    <row r="27" spans="1:13" ht="11.25">
      <c r="A27" s="17" t="s">
        <v>26</v>
      </c>
      <c r="B27" s="17"/>
      <c r="C27" s="17"/>
      <c r="D27" s="17"/>
      <c r="E27" s="17"/>
      <c r="F27" s="17"/>
      <c r="G27" s="17"/>
      <c r="H27" s="17"/>
      <c r="I27" s="17"/>
      <c r="J27" s="17"/>
      <c r="K27" s="18" t="s">
        <v>17</v>
      </c>
      <c r="L27" s="56" t="s">
        <v>17</v>
      </c>
      <c r="M27" s="19">
        <v>35993</v>
      </c>
    </row>
    <row r="28" spans="1:13" ht="11.25">
      <c r="A28" s="20"/>
      <c r="B28" s="21" t="s">
        <v>27</v>
      </c>
      <c r="C28" s="21"/>
      <c r="D28" s="21"/>
      <c r="E28" s="21"/>
      <c r="F28" s="21"/>
      <c r="G28" s="21"/>
      <c r="H28" s="21"/>
      <c r="I28" s="21"/>
      <c r="J28" s="21"/>
      <c r="K28" s="24">
        <v>15.6</v>
      </c>
      <c r="L28" s="56" t="s">
        <v>20</v>
      </c>
      <c r="M28" s="19">
        <v>35993</v>
      </c>
    </row>
    <row r="29" spans="1:13" ht="11.25">
      <c r="A29" s="20"/>
      <c r="B29" s="23"/>
      <c r="C29" s="21" t="s">
        <v>32</v>
      </c>
      <c r="D29" s="21"/>
      <c r="E29" s="21"/>
      <c r="F29" s="21"/>
      <c r="G29" s="21"/>
      <c r="H29" s="21"/>
      <c r="I29" s="21"/>
      <c r="J29" s="21"/>
      <c r="K29" s="24">
        <v>15.6</v>
      </c>
      <c r="L29" s="56" t="s">
        <v>20</v>
      </c>
      <c r="M29" s="19">
        <v>35993</v>
      </c>
    </row>
    <row r="30" spans="1:13" ht="11.25">
      <c r="A30" s="17" t="s">
        <v>79</v>
      </c>
      <c r="B30" s="17"/>
      <c r="C30" s="17"/>
      <c r="D30" s="17"/>
      <c r="E30" s="17"/>
      <c r="F30" s="17"/>
      <c r="G30" s="17"/>
      <c r="H30" s="17"/>
      <c r="I30" s="17"/>
      <c r="J30" s="17"/>
      <c r="K30" s="18" t="s">
        <v>17</v>
      </c>
      <c r="L30" s="56" t="s">
        <v>17</v>
      </c>
      <c r="M30" s="19">
        <v>110959</v>
      </c>
    </row>
    <row r="31" spans="1:13" ht="11.25">
      <c r="A31" s="20"/>
      <c r="B31" s="21" t="s">
        <v>17</v>
      </c>
      <c r="C31" s="21"/>
      <c r="D31" s="21"/>
      <c r="E31" s="21"/>
      <c r="F31" s="21"/>
      <c r="G31" s="21"/>
      <c r="H31" s="21"/>
      <c r="I31" s="21"/>
      <c r="J31" s="21"/>
      <c r="K31" s="25">
        <v>2.54</v>
      </c>
      <c r="L31" s="56" t="s">
        <v>17</v>
      </c>
      <c r="M31" s="22">
        <v>680</v>
      </c>
    </row>
    <row r="32" spans="1:13" ht="11.25">
      <c r="A32" s="20"/>
      <c r="B32" s="21" t="s">
        <v>578</v>
      </c>
      <c r="C32" s="21"/>
      <c r="D32" s="21"/>
      <c r="E32" s="21"/>
      <c r="F32" s="21"/>
      <c r="G32" s="21"/>
      <c r="H32" s="21"/>
      <c r="I32" s="21"/>
      <c r="J32" s="21"/>
      <c r="K32" s="25">
        <v>2.54</v>
      </c>
      <c r="L32" s="56" t="s">
        <v>31</v>
      </c>
      <c r="M32" s="22">
        <v>680</v>
      </c>
    </row>
    <row r="33" spans="1:13" ht="11.25">
      <c r="A33" s="20"/>
      <c r="B33" s="23"/>
      <c r="C33" s="21" t="s">
        <v>32</v>
      </c>
      <c r="D33" s="21"/>
      <c r="E33" s="21"/>
      <c r="F33" s="21"/>
      <c r="G33" s="21"/>
      <c r="H33" s="21"/>
      <c r="I33" s="21"/>
      <c r="J33" s="21"/>
      <c r="K33" s="25">
        <v>2.54</v>
      </c>
      <c r="L33" s="56" t="s">
        <v>31</v>
      </c>
      <c r="M33" s="22">
        <v>680</v>
      </c>
    </row>
    <row r="34" spans="1:13" ht="11.25">
      <c r="A34" s="20"/>
      <c r="B34" s="21" t="s">
        <v>113</v>
      </c>
      <c r="C34" s="21"/>
      <c r="D34" s="21"/>
      <c r="E34" s="21"/>
      <c r="F34" s="21"/>
      <c r="G34" s="21"/>
      <c r="H34" s="21"/>
      <c r="I34" s="21"/>
      <c r="J34" s="21"/>
      <c r="K34" s="22">
        <v>40</v>
      </c>
      <c r="L34" s="56" t="s">
        <v>24</v>
      </c>
      <c r="M34" s="19">
        <v>110279</v>
      </c>
    </row>
    <row r="35" spans="1:13" ht="11.25">
      <c r="A35" s="20"/>
      <c r="B35" s="23"/>
      <c r="C35" s="21" t="s">
        <v>32</v>
      </c>
      <c r="D35" s="21"/>
      <c r="E35" s="21"/>
      <c r="F35" s="21"/>
      <c r="G35" s="21"/>
      <c r="H35" s="21"/>
      <c r="I35" s="21"/>
      <c r="J35" s="21"/>
      <c r="K35" s="22">
        <v>40</v>
      </c>
      <c r="L35" s="56" t="s">
        <v>24</v>
      </c>
      <c r="M35" s="19">
        <v>110279</v>
      </c>
    </row>
    <row r="36" spans="1:13" ht="11.25">
      <c r="A36" s="17" t="s">
        <v>54</v>
      </c>
      <c r="B36" s="17"/>
      <c r="C36" s="17"/>
      <c r="D36" s="17"/>
      <c r="E36" s="17"/>
      <c r="F36" s="17"/>
      <c r="G36" s="17"/>
      <c r="H36" s="17"/>
      <c r="I36" s="17"/>
      <c r="J36" s="17"/>
      <c r="K36" s="18" t="s">
        <v>17</v>
      </c>
      <c r="L36" s="56" t="s">
        <v>17</v>
      </c>
      <c r="M36" s="19">
        <v>47333</v>
      </c>
    </row>
    <row r="37" spans="1:13" ht="11.25">
      <c r="A37" s="20"/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22">
        <v>2</v>
      </c>
      <c r="L37" s="56" t="s">
        <v>17</v>
      </c>
      <c r="M37" s="19">
        <v>47333</v>
      </c>
    </row>
    <row r="38" spans="1:13" ht="11.25">
      <c r="A38" s="20"/>
      <c r="B38" s="21" t="s">
        <v>157</v>
      </c>
      <c r="C38" s="21"/>
      <c r="D38" s="21"/>
      <c r="E38" s="21"/>
      <c r="F38" s="21"/>
      <c r="G38" s="21"/>
      <c r="H38" s="21"/>
      <c r="I38" s="21"/>
      <c r="J38" s="21"/>
      <c r="K38" s="22">
        <v>1</v>
      </c>
      <c r="L38" s="56" t="s">
        <v>158</v>
      </c>
      <c r="M38" s="19">
        <v>42425</v>
      </c>
    </row>
    <row r="39" spans="1:13" ht="11.25">
      <c r="A39" s="20"/>
      <c r="B39" s="23"/>
      <c r="C39" s="21" t="s">
        <v>32</v>
      </c>
      <c r="D39" s="21"/>
      <c r="E39" s="21"/>
      <c r="F39" s="21"/>
      <c r="G39" s="21"/>
      <c r="H39" s="21"/>
      <c r="I39" s="21"/>
      <c r="J39" s="21"/>
      <c r="K39" s="22">
        <v>1</v>
      </c>
      <c r="L39" s="56" t="s">
        <v>158</v>
      </c>
      <c r="M39" s="19">
        <v>42425</v>
      </c>
    </row>
    <row r="40" spans="1:13" ht="11.25">
      <c r="A40" s="20"/>
      <c r="B40" s="21" t="s">
        <v>159</v>
      </c>
      <c r="C40" s="21"/>
      <c r="D40" s="21"/>
      <c r="E40" s="21"/>
      <c r="F40" s="21"/>
      <c r="G40" s="21"/>
      <c r="H40" s="21"/>
      <c r="I40" s="21"/>
      <c r="J40" s="21"/>
      <c r="K40" s="22">
        <v>1</v>
      </c>
      <c r="L40" s="56" t="s">
        <v>24</v>
      </c>
      <c r="M40" s="19">
        <v>4908</v>
      </c>
    </row>
    <row r="41" spans="1:13" ht="11.25">
      <c r="A41" s="20"/>
      <c r="B41" s="23"/>
      <c r="C41" s="21" t="s">
        <v>32</v>
      </c>
      <c r="D41" s="21"/>
      <c r="E41" s="21"/>
      <c r="F41" s="21"/>
      <c r="G41" s="21"/>
      <c r="H41" s="21"/>
      <c r="I41" s="21"/>
      <c r="J41" s="21"/>
      <c r="K41" s="22">
        <v>1</v>
      </c>
      <c r="L41" s="56" t="s">
        <v>24</v>
      </c>
      <c r="M41" s="19">
        <v>4908</v>
      </c>
    </row>
    <row r="42" spans="1:13" ht="11.25">
      <c r="A42" s="17" t="s">
        <v>29</v>
      </c>
      <c r="B42" s="17"/>
      <c r="C42" s="17"/>
      <c r="D42" s="17"/>
      <c r="E42" s="17"/>
      <c r="F42" s="17"/>
      <c r="G42" s="17"/>
      <c r="H42" s="17"/>
      <c r="I42" s="17"/>
      <c r="J42" s="17"/>
      <c r="K42" s="18" t="s">
        <v>17</v>
      </c>
      <c r="L42" s="56" t="s">
        <v>17</v>
      </c>
      <c r="M42" s="19">
        <v>104362</v>
      </c>
    </row>
    <row r="43" spans="1:13" ht="11.25">
      <c r="A43" s="20"/>
      <c r="B43" s="21" t="s">
        <v>17</v>
      </c>
      <c r="C43" s="21"/>
      <c r="D43" s="21"/>
      <c r="E43" s="21"/>
      <c r="F43" s="21"/>
      <c r="G43" s="21"/>
      <c r="H43" s="21"/>
      <c r="I43" s="21"/>
      <c r="J43" s="21"/>
      <c r="K43" s="22">
        <v>2</v>
      </c>
      <c r="L43" s="56" t="s">
        <v>17</v>
      </c>
      <c r="M43" s="19">
        <v>103528</v>
      </c>
    </row>
    <row r="44" spans="1:13" ht="11.25">
      <c r="A44" s="20"/>
      <c r="B44" s="21" t="s">
        <v>141</v>
      </c>
      <c r="C44" s="21"/>
      <c r="D44" s="21"/>
      <c r="E44" s="21"/>
      <c r="F44" s="21"/>
      <c r="G44" s="21"/>
      <c r="H44" s="21"/>
      <c r="I44" s="21"/>
      <c r="J44" s="21"/>
      <c r="K44" s="22">
        <v>1</v>
      </c>
      <c r="L44" s="56" t="s">
        <v>24</v>
      </c>
      <c r="M44" s="19">
        <v>100936</v>
      </c>
    </row>
    <row r="45" spans="1:13" ht="11.25">
      <c r="A45" s="20"/>
      <c r="B45" s="23"/>
      <c r="C45" s="21" t="s">
        <v>32</v>
      </c>
      <c r="D45" s="21"/>
      <c r="E45" s="21"/>
      <c r="F45" s="21"/>
      <c r="G45" s="21"/>
      <c r="H45" s="21"/>
      <c r="I45" s="21"/>
      <c r="J45" s="21"/>
      <c r="K45" s="22">
        <v>1</v>
      </c>
      <c r="L45" s="56" t="s">
        <v>24</v>
      </c>
      <c r="M45" s="19">
        <v>100936</v>
      </c>
    </row>
    <row r="46" spans="1:13" ht="11.25">
      <c r="A46" s="20"/>
      <c r="B46" s="21" t="s">
        <v>116</v>
      </c>
      <c r="C46" s="21"/>
      <c r="D46" s="21"/>
      <c r="E46" s="21"/>
      <c r="F46" s="21"/>
      <c r="G46" s="21"/>
      <c r="H46" s="21"/>
      <c r="I46" s="21"/>
      <c r="J46" s="21"/>
      <c r="K46" s="22">
        <v>1</v>
      </c>
      <c r="L46" s="56" t="s">
        <v>31</v>
      </c>
      <c r="M46" s="19">
        <v>2592</v>
      </c>
    </row>
    <row r="47" spans="1:13" ht="11.25">
      <c r="A47" s="20"/>
      <c r="B47" s="23"/>
      <c r="C47" s="21" t="s">
        <v>32</v>
      </c>
      <c r="D47" s="21"/>
      <c r="E47" s="21"/>
      <c r="F47" s="21"/>
      <c r="G47" s="21"/>
      <c r="H47" s="21"/>
      <c r="I47" s="21"/>
      <c r="J47" s="21"/>
      <c r="K47" s="22">
        <v>1</v>
      </c>
      <c r="L47" s="56" t="s">
        <v>31</v>
      </c>
      <c r="M47" s="19">
        <v>2592</v>
      </c>
    </row>
    <row r="48" spans="1:13" ht="11.25">
      <c r="A48" s="20"/>
      <c r="B48" s="21" t="s">
        <v>27</v>
      </c>
      <c r="C48" s="21"/>
      <c r="D48" s="21"/>
      <c r="E48" s="21"/>
      <c r="F48" s="21"/>
      <c r="G48" s="21"/>
      <c r="H48" s="21"/>
      <c r="I48" s="21"/>
      <c r="J48" s="21"/>
      <c r="K48" s="25">
        <v>0.25</v>
      </c>
      <c r="L48" s="56" t="s">
        <v>20</v>
      </c>
      <c r="M48" s="22">
        <v>834</v>
      </c>
    </row>
    <row r="49" spans="1:13" ht="11.25">
      <c r="A49" s="20"/>
      <c r="B49" s="23"/>
      <c r="C49" s="21" t="s">
        <v>713</v>
      </c>
      <c r="D49" s="21"/>
      <c r="E49" s="21"/>
      <c r="F49" s="21"/>
      <c r="G49" s="21"/>
      <c r="H49" s="21"/>
      <c r="I49" s="21"/>
      <c r="J49" s="21"/>
      <c r="K49" s="25">
        <v>0.25</v>
      </c>
      <c r="L49" s="56" t="s">
        <v>20</v>
      </c>
      <c r="M49" s="22">
        <v>834</v>
      </c>
    </row>
    <row r="50" spans="1:13" ht="11.25">
      <c r="A50" s="17" t="s">
        <v>34</v>
      </c>
      <c r="B50" s="17"/>
      <c r="C50" s="17"/>
      <c r="D50" s="17"/>
      <c r="E50" s="17"/>
      <c r="F50" s="17"/>
      <c r="G50" s="17"/>
      <c r="H50" s="17"/>
      <c r="I50" s="17"/>
      <c r="J50" s="17"/>
      <c r="K50" s="18" t="s">
        <v>17</v>
      </c>
      <c r="L50" s="56" t="s">
        <v>17</v>
      </c>
      <c r="M50" s="19">
        <v>7181</v>
      </c>
    </row>
    <row r="51" spans="1:13" ht="11.25">
      <c r="A51" s="20"/>
      <c r="B51" s="21" t="s">
        <v>17</v>
      </c>
      <c r="C51" s="21"/>
      <c r="D51" s="21"/>
      <c r="E51" s="21"/>
      <c r="F51" s="21"/>
      <c r="G51" s="21"/>
      <c r="H51" s="21"/>
      <c r="I51" s="21"/>
      <c r="J51" s="21"/>
      <c r="K51" s="24">
        <v>3.5</v>
      </c>
      <c r="L51" s="56" t="s">
        <v>17</v>
      </c>
      <c r="M51" s="22">
        <v>709</v>
      </c>
    </row>
    <row r="52" spans="1:13" ht="11.25">
      <c r="A52" s="20"/>
      <c r="B52" s="21" t="s">
        <v>145</v>
      </c>
      <c r="C52" s="21"/>
      <c r="D52" s="21"/>
      <c r="E52" s="21"/>
      <c r="F52" s="21"/>
      <c r="G52" s="21"/>
      <c r="H52" s="21"/>
      <c r="I52" s="21"/>
      <c r="J52" s="21"/>
      <c r="K52" s="24">
        <v>3.5</v>
      </c>
      <c r="L52" s="56" t="s">
        <v>31</v>
      </c>
      <c r="M52" s="22">
        <v>709</v>
      </c>
    </row>
    <row r="53" spans="1:13" ht="11.25">
      <c r="A53" s="20"/>
      <c r="B53" s="23"/>
      <c r="C53" s="21" t="s">
        <v>32</v>
      </c>
      <c r="D53" s="21"/>
      <c r="E53" s="21"/>
      <c r="F53" s="21"/>
      <c r="G53" s="21"/>
      <c r="H53" s="21"/>
      <c r="I53" s="21"/>
      <c r="J53" s="21"/>
      <c r="K53" s="24">
        <v>3.5</v>
      </c>
      <c r="L53" s="56" t="s">
        <v>31</v>
      </c>
      <c r="M53" s="22">
        <v>709</v>
      </c>
    </row>
    <row r="54" spans="1:13" ht="11.25">
      <c r="A54" s="20"/>
      <c r="B54" s="21" t="s">
        <v>243</v>
      </c>
      <c r="C54" s="21"/>
      <c r="D54" s="21"/>
      <c r="E54" s="21"/>
      <c r="F54" s="21"/>
      <c r="G54" s="21"/>
      <c r="H54" s="21"/>
      <c r="I54" s="21"/>
      <c r="J54" s="21"/>
      <c r="K54" s="24">
        <v>5.8</v>
      </c>
      <c r="L54" s="56" t="s">
        <v>20</v>
      </c>
      <c r="M54" s="19">
        <v>6471</v>
      </c>
    </row>
    <row r="55" spans="1:13" ht="11.25">
      <c r="A55" s="20"/>
      <c r="B55" s="23"/>
      <c r="C55" s="21" t="s">
        <v>714</v>
      </c>
      <c r="D55" s="21"/>
      <c r="E55" s="21"/>
      <c r="F55" s="21"/>
      <c r="G55" s="21"/>
      <c r="H55" s="21"/>
      <c r="I55" s="21"/>
      <c r="J55" s="21"/>
      <c r="K55" s="24">
        <v>5.8</v>
      </c>
      <c r="L55" s="56" t="s">
        <v>20</v>
      </c>
      <c r="M55" s="19">
        <v>6471</v>
      </c>
    </row>
    <row r="56" spans="1:13" ht="11.25">
      <c r="A56" s="17" t="s">
        <v>36</v>
      </c>
      <c r="B56" s="17"/>
      <c r="C56" s="17"/>
      <c r="D56" s="17"/>
      <c r="E56" s="17"/>
      <c r="F56" s="17"/>
      <c r="G56" s="17"/>
      <c r="H56" s="17"/>
      <c r="I56" s="17"/>
      <c r="J56" s="17"/>
      <c r="K56" s="18" t="s">
        <v>17</v>
      </c>
      <c r="L56" s="56" t="s">
        <v>17</v>
      </c>
      <c r="M56" s="19">
        <v>61602</v>
      </c>
    </row>
    <row r="57" spans="1:13" ht="11.25">
      <c r="A57" s="20"/>
      <c r="B57" s="21" t="s">
        <v>715</v>
      </c>
      <c r="C57" s="21"/>
      <c r="D57" s="21"/>
      <c r="E57" s="21"/>
      <c r="F57" s="21"/>
      <c r="G57" s="21"/>
      <c r="H57" s="21"/>
      <c r="I57" s="21"/>
      <c r="J57" s="21"/>
      <c r="K57" s="22">
        <v>12</v>
      </c>
      <c r="L57" s="56" t="s">
        <v>31</v>
      </c>
      <c r="M57" s="19">
        <v>26714</v>
      </c>
    </row>
    <row r="58" spans="1:13" ht="11.25">
      <c r="A58" s="20"/>
      <c r="B58" s="23"/>
      <c r="C58" s="21" t="s">
        <v>32</v>
      </c>
      <c r="D58" s="21"/>
      <c r="E58" s="21"/>
      <c r="F58" s="21"/>
      <c r="G58" s="21"/>
      <c r="H58" s="21"/>
      <c r="I58" s="21"/>
      <c r="J58" s="21"/>
      <c r="K58" s="22">
        <v>12</v>
      </c>
      <c r="L58" s="56" t="s">
        <v>31</v>
      </c>
      <c r="M58" s="19">
        <v>26714</v>
      </c>
    </row>
    <row r="59" spans="1:13" ht="11.25">
      <c r="A59" s="20"/>
      <c r="B59" s="21" t="s">
        <v>42</v>
      </c>
      <c r="C59" s="21"/>
      <c r="D59" s="21"/>
      <c r="E59" s="21"/>
      <c r="F59" s="21"/>
      <c r="G59" s="21"/>
      <c r="H59" s="21"/>
      <c r="I59" s="21"/>
      <c r="J59" s="21"/>
      <c r="K59" s="24">
        <v>4.2</v>
      </c>
      <c r="L59" s="56" t="s">
        <v>20</v>
      </c>
      <c r="M59" s="19">
        <v>3483</v>
      </c>
    </row>
    <row r="60" spans="1:13" ht="11.25">
      <c r="A60" s="20"/>
      <c r="B60" s="23"/>
      <c r="C60" s="21" t="s">
        <v>716</v>
      </c>
      <c r="D60" s="21"/>
      <c r="E60" s="21"/>
      <c r="F60" s="21"/>
      <c r="G60" s="21"/>
      <c r="H60" s="21"/>
      <c r="I60" s="21"/>
      <c r="J60" s="21"/>
      <c r="K60" s="24">
        <v>4.2</v>
      </c>
      <c r="L60" s="56" t="s">
        <v>20</v>
      </c>
      <c r="M60" s="19">
        <v>3483</v>
      </c>
    </row>
    <row r="61" spans="1:13" ht="11.25">
      <c r="A61" s="20"/>
      <c r="B61" s="21" t="s">
        <v>117</v>
      </c>
      <c r="C61" s="21"/>
      <c r="D61" s="21"/>
      <c r="E61" s="21"/>
      <c r="F61" s="21"/>
      <c r="G61" s="21"/>
      <c r="H61" s="21"/>
      <c r="I61" s="21"/>
      <c r="J61" s="21"/>
      <c r="K61" s="22">
        <v>8</v>
      </c>
      <c r="L61" s="56" t="s">
        <v>62</v>
      </c>
      <c r="M61" s="19">
        <v>31191</v>
      </c>
    </row>
    <row r="62" spans="1:13" ht="11.25">
      <c r="A62" s="20"/>
      <c r="B62" s="23"/>
      <c r="C62" s="21" t="s">
        <v>32</v>
      </c>
      <c r="D62" s="21"/>
      <c r="E62" s="21"/>
      <c r="F62" s="21"/>
      <c r="G62" s="21"/>
      <c r="H62" s="21"/>
      <c r="I62" s="21"/>
      <c r="J62" s="21"/>
      <c r="K62" s="22">
        <v>8</v>
      </c>
      <c r="L62" s="56" t="s">
        <v>62</v>
      </c>
      <c r="M62" s="19">
        <v>31191</v>
      </c>
    </row>
    <row r="63" spans="1:13" ht="11.25">
      <c r="A63" s="20"/>
      <c r="B63" s="21" t="s">
        <v>168</v>
      </c>
      <c r="C63" s="21"/>
      <c r="D63" s="21"/>
      <c r="E63" s="21"/>
      <c r="F63" s="21"/>
      <c r="G63" s="21"/>
      <c r="H63" s="21"/>
      <c r="I63" s="21"/>
      <c r="J63" s="21"/>
      <c r="K63" s="22">
        <v>1</v>
      </c>
      <c r="L63" s="56" t="s">
        <v>24</v>
      </c>
      <c r="M63" s="22">
        <v>214</v>
      </c>
    </row>
    <row r="64" spans="1:13" ht="11.25">
      <c r="A64" s="20"/>
      <c r="B64" s="23"/>
      <c r="C64" s="21" t="s">
        <v>32</v>
      </c>
      <c r="D64" s="21"/>
      <c r="E64" s="21"/>
      <c r="F64" s="21"/>
      <c r="G64" s="21"/>
      <c r="H64" s="21"/>
      <c r="I64" s="21"/>
      <c r="J64" s="21"/>
      <c r="K64" s="22">
        <v>1</v>
      </c>
      <c r="L64" s="56" t="s">
        <v>24</v>
      </c>
      <c r="M64" s="22">
        <v>214</v>
      </c>
    </row>
    <row r="65" spans="1:13" ht="11.25">
      <c r="A65" s="17" t="s">
        <v>63</v>
      </c>
      <c r="B65" s="17"/>
      <c r="C65" s="17"/>
      <c r="D65" s="17"/>
      <c r="E65" s="17"/>
      <c r="F65" s="17"/>
      <c r="G65" s="17"/>
      <c r="H65" s="17"/>
      <c r="I65" s="17"/>
      <c r="J65" s="17"/>
      <c r="K65" s="18" t="s">
        <v>17</v>
      </c>
      <c r="L65" s="56" t="s">
        <v>17</v>
      </c>
      <c r="M65" s="19">
        <v>98749</v>
      </c>
    </row>
    <row r="66" spans="1:13" ht="11.25">
      <c r="A66" s="20"/>
      <c r="B66" s="21" t="s">
        <v>717</v>
      </c>
      <c r="C66" s="21"/>
      <c r="D66" s="21"/>
      <c r="E66" s="21"/>
      <c r="F66" s="21"/>
      <c r="G66" s="21"/>
      <c r="H66" s="21"/>
      <c r="I66" s="21"/>
      <c r="J66" s="21"/>
      <c r="K66" s="22">
        <v>1</v>
      </c>
      <c r="L66" s="56" t="s">
        <v>24</v>
      </c>
      <c r="M66" s="19">
        <v>10000</v>
      </c>
    </row>
    <row r="67" spans="1:13" ht="11.25">
      <c r="A67" s="20"/>
      <c r="B67" s="23"/>
      <c r="C67" s="21" t="s">
        <v>32</v>
      </c>
      <c r="D67" s="21"/>
      <c r="E67" s="21"/>
      <c r="F67" s="21"/>
      <c r="G67" s="21"/>
      <c r="H67" s="21"/>
      <c r="I67" s="21"/>
      <c r="J67" s="21"/>
      <c r="K67" s="22">
        <v>1</v>
      </c>
      <c r="L67" s="56" t="s">
        <v>24</v>
      </c>
      <c r="M67" s="19">
        <v>10000</v>
      </c>
    </row>
    <row r="68" spans="1:13" ht="11.25">
      <c r="A68" s="20"/>
      <c r="B68" s="21" t="s">
        <v>718</v>
      </c>
      <c r="C68" s="21"/>
      <c r="D68" s="21"/>
      <c r="E68" s="21"/>
      <c r="F68" s="21"/>
      <c r="G68" s="21"/>
      <c r="H68" s="21"/>
      <c r="I68" s="21"/>
      <c r="J68" s="21"/>
      <c r="K68" s="22">
        <v>1</v>
      </c>
      <c r="L68" s="56" t="s">
        <v>24</v>
      </c>
      <c r="M68" s="19">
        <v>22000</v>
      </c>
    </row>
    <row r="69" spans="1:13" ht="11.25">
      <c r="A69" s="20"/>
      <c r="B69" s="23"/>
      <c r="C69" s="21" t="s">
        <v>32</v>
      </c>
      <c r="D69" s="21"/>
      <c r="E69" s="21"/>
      <c r="F69" s="21"/>
      <c r="G69" s="21"/>
      <c r="H69" s="21"/>
      <c r="I69" s="21"/>
      <c r="J69" s="21"/>
      <c r="K69" s="22">
        <v>1</v>
      </c>
      <c r="L69" s="56" t="s">
        <v>24</v>
      </c>
      <c r="M69" s="19">
        <v>22000</v>
      </c>
    </row>
    <row r="70" spans="1:13" ht="11.25">
      <c r="A70" s="20"/>
      <c r="B70" s="21" t="s">
        <v>39</v>
      </c>
      <c r="C70" s="21"/>
      <c r="D70" s="21"/>
      <c r="E70" s="21"/>
      <c r="F70" s="21"/>
      <c r="G70" s="21"/>
      <c r="H70" s="21"/>
      <c r="I70" s="21"/>
      <c r="J70" s="21"/>
      <c r="K70" s="22">
        <v>1</v>
      </c>
      <c r="L70" s="56" t="s">
        <v>24</v>
      </c>
      <c r="M70" s="19">
        <v>64200</v>
      </c>
    </row>
    <row r="71" spans="1:13" ht="11.25">
      <c r="A71" s="20"/>
      <c r="B71" s="23"/>
      <c r="C71" s="21" t="s">
        <v>719</v>
      </c>
      <c r="D71" s="21"/>
      <c r="E71" s="21"/>
      <c r="F71" s="21"/>
      <c r="G71" s="21"/>
      <c r="H71" s="21"/>
      <c r="I71" s="21"/>
      <c r="J71" s="21"/>
      <c r="K71" s="24">
        <v>0.3</v>
      </c>
      <c r="L71" s="56" t="s">
        <v>24</v>
      </c>
      <c r="M71" s="19">
        <v>21400</v>
      </c>
    </row>
    <row r="72" spans="1:13" ht="11.25">
      <c r="A72" s="20"/>
      <c r="B72" s="23"/>
      <c r="C72" s="21" t="s">
        <v>720</v>
      </c>
      <c r="D72" s="21"/>
      <c r="E72" s="21"/>
      <c r="F72" s="21"/>
      <c r="G72" s="21"/>
      <c r="H72" s="21"/>
      <c r="I72" s="21"/>
      <c r="J72" s="21"/>
      <c r="K72" s="24">
        <v>0.3</v>
      </c>
      <c r="L72" s="56" t="s">
        <v>24</v>
      </c>
      <c r="M72" s="19">
        <v>21400</v>
      </c>
    </row>
    <row r="73" spans="1:13" ht="11.25">
      <c r="A73" s="20"/>
      <c r="B73" s="23"/>
      <c r="C73" s="21" t="s">
        <v>721</v>
      </c>
      <c r="D73" s="21"/>
      <c r="E73" s="21"/>
      <c r="F73" s="21"/>
      <c r="G73" s="21"/>
      <c r="H73" s="21"/>
      <c r="I73" s="21"/>
      <c r="J73" s="21"/>
      <c r="K73" s="24">
        <v>0.4</v>
      </c>
      <c r="L73" s="56" t="s">
        <v>24</v>
      </c>
      <c r="M73" s="19">
        <v>21400</v>
      </c>
    </row>
    <row r="74" spans="1:13" ht="11.25">
      <c r="A74" s="20"/>
      <c r="B74" s="21" t="s">
        <v>89</v>
      </c>
      <c r="C74" s="21"/>
      <c r="D74" s="21"/>
      <c r="E74" s="21"/>
      <c r="F74" s="21"/>
      <c r="G74" s="21"/>
      <c r="H74" s="21"/>
      <c r="I74" s="21"/>
      <c r="J74" s="21"/>
      <c r="K74" s="22">
        <v>80</v>
      </c>
      <c r="L74" s="56" t="s">
        <v>31</v>
      </c>
      <c r="M74" s="19">
        <v>2549</v>
      </c>
    </row>
    <row r="75" spans="1:13" ht="11.25">
      <c r="A75" s="20"/>
      <c r="B75" s="23"/>
      <c r="C75" s="21" t="s">
        <v>32</v>
      </c>
      <c r="D75" s="21"/>
      <c r="E75" s="21"/>
      <c r="F75" s="21"/>
      <c r="G75" s="21"/>
      <c r="H75" s="21"/>
      <c r="I75" s="21"/>
      <c r="J75" s="21"/>
      <c r="K75" s="22">
        <v>80</v>
      </c>
      <c r="L75" s="56" t="s">
        <v>31</v>
      </c>
      <c r="M75" s="19">
        <v>2549</v>
      </c>
    </row>
    <row r="76" spans="1:13" ht="11.25">
      <c r="A76" s="17" t="s">
        <v>65</v>
      </c>
      <c r="B76" s="17"/>
      <c r="C76" s="17"/>
      <c r="D76" s="17"/>
      <c r="E76" s="17"/>
      <c r="F76" s="17"/>
      <c r="G76" s="17"/>
      <c r="H76" s="17"/>
      <c r="I76" s="17"/>
      <c r="J76" s="17"/>
      <c r="K76" s="18" t="s">
        <v>17</v>
      </c>
      <c r="L76" s="56" t="s">
        <v>17</v>
      </c>
      <c r="M76" s="19">
        <v>10761</v>
      </c>
    </row>
    <row r="77" spans="1:13" ht="11.25">
      <c r="A77" s="20"/>
      <c r="B77" s="21" t="s">
        <v>42</v>
      </c>
      <c r="C77" s="21"/>
      <c r="D77" s="21"/>
      <c r="E77" s="21"/>
      <c r="F77" s="21"/>
      <c r="G77" s="21"/>
      <c r="H77" s="21"/>
      <c r="I77" s="21"/>
      <c r="J77" s="21"/>
      <c r="K77" s="24">
        <v>2.8</v>
      </c>
      <c r="L77" s="56" t="s">
        <v>20</v>
      </c>
      <c r="M77" s="19">
        <v>3511</v>
      </c>
    </row>
    <row r="78" spans="1:13" ht="11.25">
      <c r="A78" s="20"/>
      <c r="B78" s="23"/>
      <c r="C78" s="21" t="s">
        <v>722</v>
      </c>
      <c r="D78" s="21"/>
      <c r="E78" s="21"/>
      <c r="F78" s="21"/>
      <c r="G78" s="21"/>
      <c r="H78" s="21"/>
      <c r="I78" s="21"/>
      <c r="J78" s="21"/>
      <c r="K78" s="24">
        <v>2.8</v>
      </c>
      <c r="L78" s="56" t="s">
        <v>20</v>
      </c>
      <c r="M78" s="19">
        <v>3511</v>
      </c>
    </row>
    <row r="79" spans="1:13" ht="11.25">
      <c r="A79" s="20"/>
      <c r="B79" s="21" t="s">
        <v>85</v>
      </c>
      <c r="C79" s="21"/>
      <c r="D79" s="21"/>
      <c r="E79" s="21"/>
      <c r="F79" s="21"/>
      <c r="G79" s="21"/>
      <c r="H79" s="21"/>
      <c r="I79" s="21"/>
      <c r="J79" s="21"/>
      <c r="K79" s="22">
        <v>25</v>
      </c>
      <c r="L79" s="56" t="s">
        <v>20</v>
      </c>
      <c r="M79" s="19">
        <v>7250</v>
      </c>
    </row>
    <row r="80" spans="1:13" ht="11.25">
      <c r="A80" s="20"/>
      <c r="B80" s="23"/>
      <c r="C80" s="21" t="s">
        <v>723</v>
      </c>
      <c r="D80" s="21"/>
      <c r="E80" s="21"/>
      <c r="F80" s="21"/>
      <c r="G80" s="21"/>
      <c r="H80" s="21"/>
      <c r="I80" s="21"/>
      <c r="J80" s="21"/>
      <c r="K80" s="22">
        <v>25</v>
      </c>
      <c r="L80" s="56" t="s">
        <v>20</v>
      </c>
      <c r="M80" s="19">
        <v>7250</v>
      </c>
    </row>
    <row r="81" spans="1:13" ht="11.25">
      <c r="A81" s="17" t="s">
        <v>40</v>
      </c>
      <c r="B81" s="17"/>
      <c r="C81" s="17"/>
      <c r="D81" s="17"/>
      <c r="E81" s="17"/>
      <c r="F81" s="17"/>
      <c r="G81" s="17"/>
      <c r="H81" s="17"/>
      <c r="I81" s="17"/>
      <c r="J81" s="17"/>
      <c r="K81" s="18" t="s">
        <v>17</v>
      </c>
      <c r="L81" s="56" t="s">
        <v>17</v>
      </c>
      <c r="M81" s="19">
        <v>5641</v>
      </c>
    </row>
    <row r="82" spans="1:13" ht="11.25">
      <c r="A82" s="20"/>
      <c r="B82" s="21" t="s">
        <v>81</v>
      </c>
      <c r="C82" s="21"/>
      <c r="D82" s="21"/>
      <c r="E82" s="21"/>
      <c r="F82" s="21"/>
      <c r="G82" s="21"/>
      <c r="H82" s="21"/>
      <c r="I82" s="21"/>
      <c r="J82" s="21"/>
      <c r="K82" s="25">
        <v>5.65</v>
      </c>
      <c r="L82" s="56" t="s">
        <v>20</v>
      </c>
      <c r="M82" s="19">
        <v>5641</v>
      </c>
    </row>
    <row r="83" spans="1:13" ht="12" thickBot="1">
      <c r="A83" s="20"/>
      <c r="B83" s="23"/>
      <c r="C83" s="21" t="s">
        <v>724</v>
      </c>
      <c r="D83" s="21"/>
      <c r="E83" s="21"/>
      <c r="F83" s="21"/>
      <c r="G83" s="21"/>
      <c r="H83" s="21"/>
      <c r="I83" s="21"/>
      <c r="J83" s="21"/>
      <c r="K83" s="25">
        <v>5.65</v>
      </c>
      <c r="L83" s="56" t="s">
        <v>20</v>
      </c>
      <c r="M83" s="19">
        <v>5641</v>
      </c>
    </row>
    <row r="84" spans="1:13" ht="13.5" thickBot="1">
      <c r="A84" s="26"/>
      <c r="B84" s="27"/>
      <c r="C84" s="27"/>
      <c r="D84" s="27"/>
      <c r="E84" s="27"/>
      <c r="F84" s="27"/>
      <c r="G84" s="27"/>
      <c r="H84" s="27"/>
      <c r="I84" s="27"/>
      <c r="J84" s="28"/>
      <c r="K84" s="27"/>
      <c r="L84" s="29" t="s">
        <v>46</v>
      </c>
      <c r="M84" s="30">
        <v>486629</v>
      </c>
    </row>
    <row r="85" ht="12" thickBot="1"/>
    <row r="86" spans="2:14" s="31" customFormat="1" ht="16.5" thickBot="1">
      <c r="B86" s="31" t="s">
        <v>47</v>
      </c>
      <c r="M86" s="10">
        <v>9912.59</v>
      </c>
      <c r="N86" s="32" t="s">
        <v>7</v>
      </c>
    </row>
    <row r="89" ht="12" thickBot="1"/>
    <row r="90" spans="1:14" ht="16.5" thickBot="1">
      <c r="A90" s="33" t="s">
        <v>48</v>
      </c>
      <c r="B90" s="33"/>
      <c r="C90" s="33"/>
      <c r="D90" s="33"/>
      <c r="E90" s="33"/>
      <c r="F90" s="33"/>
      <c r="G90" s="33"/>
      <c r="H90" s="33"/>
      <c r="I90" s="33"/>
      <c r="J90" s="33"/>
      <c r="M90" s="34">
        <f>M91</f>
        <v>138624.73</v>
      </c>
      <c r="N90" s="11" t="s">
        <v>7</v>
      </c>
    </row>
    <row r="91" spans="1:13" ht="15">
      <c r="A91" s="1" t="s">
        <v>49</v>
      </c>
      <c r="B91" s="1"/>
      <c r="C91" s="1"/>
      <c r="D91" s="1"/>
      <c r="E91" s="1"/>
      <c r="F91" s="1"/>
      <c r="G91" s="1"/>
      <c r="H91" s="1"/>
      <c r="I91" s="1"/>
      <c r="J91" s="1"/>
      <c r="M91" s="35">
        <v>138624.73</v>
      </c>
    </row>
    <row r="92" ht="12" thickBot="1"/>
    <row r="93" spans="1:14" ht="16.5" thickBot="1">
      <c r="A93" s="9" t="s">
        <v>50</v>
      </c>
      <c r="B93" s="9"/>
      <c r="C93" s="9"/>
      <c r="D93" s="9"/>
      <c r="E93" s="9"/>
      <c r="F93" s="9"/>
      <c r="G93" s="9"/>
      <c r="H93" s="9"/>
      <c r="I93" s="9"/>
      <c r="J93" s="9"/>
      <c r="M93" s="10">
        <f>M10+M11+M86-M84-M90</f>
        <v>22045.08999999994</v>
      </c>
      <c r="N93" s="11" t="s">
        <v>7</v>
      </c>
    </row>
    <row r="98" spans="10:13" ht="15">
      <c r="J98" s="3" t="s">
        <v>51</v>
      </c>
      <c r="K98" s="3" t="s">
        <v>52</v>
      </c>
      <c r="L98" s="3"/>
      <c r="M98" s="3"/>
    </row>
  </sheetData>
  <sheetProtection/>
  <mergeCells count="82">
    <mergeCell ref="C83:J83"/>
    <mergeCell ref="A90:J90"/>
    <mergeCell ref="A91:J91"/>
    <mergeCell ref="A93:J93"/>
    <mergeCell ref="B77:J77"/>
    <mergeCell ref="C78:J78"/>
    <mergeCell ref="B79:J79"/>
    <mergeCell ref="C80:J80"/>
    <mergeCell ref="A81:J81"/>
    <mergeCell ref="B82:J82"/>
    <mergeCell ref="C71:J71"/>
    <mergeCell ref="C72:J72"/>
    <mergeCell ref="C73:J73"/>
    <mergeCell ref="B74:J74"/>
    <mergeCell ref="C75:J75"/>
    <mergeCell ref="A76:J76"/>
    <mergeCell ref="A65:J65"/>
    <mergeCell ref="B66:J66"/>
    <mergeCell ref="C67:J67"/>
    <mergeCell ref="B68:J68"/>
    <mergeCell ref="C69:J69"/>
    <mergeCell ref="B70:J70"/>
    <mergeCell ref="B59:J59"/>
    <mergeCell ref="C60:J60"/>
    <mergeCell ref="B61:J61"/>
    <mergeCell ref="C62:J62"/>
    <mergeCell ref="B63:J63"/>
    <mergeCell ref="C64:J64"/>
    <mergeCell ref="C53:J53"/>
    <mergeCell ref="B54:J54"/>
    <mergeCell ref="C55:J55"/>
    <mergeCell ref="A56:J56"/>
    <mergeCell ref="B57:J57"/>
    <mergeCell ref="C58:J58"/>
    <mergeCell ref="C47:J47"/>
    <mergeCell ref="B48:J48"/>
    <mergeCell ref="C49:J49"/>
    <mergeCell ref="A50:J50"/>
    <mergeCell ref="B51:J51"/>
    <mergeCell ref="B52:J52"/>
    <mergeCell ref="C41:J41"/>
    <mergeCell ref="A42:J42"/>
    <mergeCell ref="B43:J43"/>
    <mergeCell ref="B44:J44"/>
    <mergeCell ref="C45:J45"/>
    <mergeCell ref="B46:J46"/>
    <mergeCell ref="C35:J35"/>
    <mergeCell ref="A36:J36"/>
    <mergeCell ref="B37:J37"/>
    <mergeCell ref="B38:J38"/>
    <mergeCell ref="C39:J39"/>
    <mergeCell ref="B40:J40"/>
    <mergeCell ref="C29:J29"/>
    <mergeCell ref="A30:J30"/>
    <mergeCell ref="B31:J31"/>
    <mergeCell ref="B32:J32"/>
    <mergeCell ref="C33:J33"/>
    <mergeCell ref="B34:J34"/>
    <mergeCell ref="B23:J23"/>
    <mergeCell ref="C24:J24"/>
    <mergeCell ref="B25:J25"/>
    <mergeCell ref="C26:J26"/>
    <mergeCell ref="A27:J27"/>
    <mergeCell ref="B28:J28"/>
    <mergeCell ref="A17:J17"/>
    <mergeCell ref="B18:J18"/>
    <mergeCell ref="B19:J19"/>
    <mergeCell ref="C20:J20"/>
    <mergeCell ref="A21:J21"/>
    <mergeCell ref="B22:J22"/>
    <mergeCell ref="A11:J11"/>
    <mergeCell ref="A12:J12"/>
    <mergeCell ref="A13:J13"/>
    <mergeCell ref="A14:J16"/>
    <mergeCell ref="K14:L15"/>
    <mergeCell ref="M14:M15"/>
    <mergeCell ref="A2:M2"/>
    <mergeCell ref="A3:M3"/>
    <mergeCell ref="A4:J4"/>
    <mergeCell ref="A5:I5"/>
    <mergeCell ref="A6:M6"/>
    <mergeCell ref="A10:J10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 codeName="Лист47"/>
  <dimension ref="A2:N137"/>
  <sheetViews>
    <sheetView zoomScalePageLayoutView="0" workbookViewId="0" topLeftCell="A112">
      <selection activeCell="M133" sqref="M133"/>
    </sheetView>
  </sheetViews>
  <sheetFormatPr defaultColWidth="9.140625" defaultRowHeight="15"/>
  <cols>
    <col min="1" max="9" width="2.00390625" style="2" customWidth="1"/>
    <col min="10" max="10" width="46.7109375" style="2" customWidth="1"/>
    <col min="11" max="11" width="11.8515625" style="2" customWidth="1"/>
    <col min="12" max="12" width="8.140625" style="2" customWidth="1"/>
    <col min="13" max="13" width="16.851562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725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3.5" thickBot="1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4" ht="16.5" thickBot="1">
      <c r="A10" s="9" t="s">
        <v>6</v>
      </c>
      <c r="B10" s="9"/>
      <c r="C10" s="9"/>
      <c r="D10" s="9"/>
      <c r="E10" s="9"/>
      <c r="F10" s="9"/>
      <c r="G10" s="9"/>
      <c r="H10" s="9"/>
      <c r="I10" s="9"/>
      <c r="J10" s="9"/>
      <c r="M10" s="10">
        <v>112166</v>
      </c>
      <c r="N10" s="11" t="s">
        <v>7</v>
      </c>
    </row>
    <row r="11" spans="1:14" ht="16.5" thickBot="1">
      <c r="A11" s="9" t="s">
        <v>8</v>
      </c>
      <c r="B11" s="9"/>
      <c r="C11" s="9"/>
      <c r="D11" s="9"/>
      <c r="E11" s="9"/>
      <c r="F11" s="9"/>
      <c r="G11" s="9"/>
      <c r="H11" s="9"/>
      <c r="I11" s="9"/>
      <c r="J11" s="9"/>
      <c r="M11" s="10">
        <v>527561.78</v>
      </c>
      <c r="N11" s="11" t="s">
        <v>7</v>
      </c>
    </row>
    <row r="12" spans="1:14" ht="16.5" thickBot="1">
      <c r="A12" s="9" t="s">
        <v>9</v>
      </c>
      <c r="B12" s="9"/>
      <c r="C12" s="9"/>
      <c r="D12" s="9"/>
      <c r="E12" s="9"/>
      <c r="F12" s="9"/>
      <c r="G12" s="9"/>
      <c r="H12" s="9"/>
      <c r="I12" s="9"/>
      <c r="J12" s="9"/>
      <c r="M12" s="10">
        <v>400897.37</v>
      </c>
      <c r="N12" s="11" t="s">
        <v>7</v>
      </c>
    </row>
    <row r="13" spans="1:10" ht="16.5" thickBot="1">
      <c r="A13" s="12" t="s">
        <v>10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3" ht="13.5" customHeight="1" thickBot="1">
      <c r="A14" s="13" t="s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4" t="s">
        <v>12</v>
      </c>
      <c r="L14" s="14"/>
      <c r="M14" s="15" t="s">
        <v>13</v>
      </c>
    </row>
    <row r="15" spans="1:13" ht="13.5" customHeight="1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4"/>
      <c r="M15" s="16"/>
    </row>
    <row r="16" spans="1:13" ht="13.5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1" t="s">
        <v>14</v>
      </c>
      <c r="L16" s="11" t="s">
        <v>15</v>
      </c>
      <c r="M16" s="11" t="s">
        <v>7</v>
      </c>
    </row>
    <row r="17" spans="1:13" ht="11.25">
      <c r="A17" s="17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8" t="s">
        <v>17</v>
      </c>
      <c r="L17" s="56" t="s">
        <v>17</v>
      </c>
      <c r="M17" s="19">
        <v>1849</v>
      </c>
    </row>
    <row r="18" spans="1:13" ht="11.25">
      <c r="A18" s="20"/>
      <c r="B18" s="21" t="s">
        <v>17</v>
      </c>
      <c r="C18" s="21"/>
      <c r="D18" s="21"/>
      <c r="E18" s="21"/>
      <c r="F18" s="21"/>
      <c r="G18" s="21"/>
      <c r="H18" s="21"/>
      <c r="I18" s="21"/>
      <c r="J18" s="21"/>
      <c r="K18" s="22">
        <v>120</v>
      </c>
      <c r="L18" s="56" t="s">
        <v>17</v>
      </c>
      <c r="M18" s="19">
        <v>1415</v>
      </c>
    </row>
    <row r="19" spans="1:13" ht="11.25">
      <c r="A19" s="20"/>
      <c r="B19" s="21" t="s">
        <v>185</v>
      </c>
      <c r="C19" s="21"/>
      <c r="D19" s="21"/>
      <c r="E19" s="21"/>
      <c r="F19" s="21"/>
      <c r="G19" s="21"/>
      <c r="H19" s="21"/>
      <c r="I19" s="21"/>
      <c r="J19" s="21"/>
      <c r="K19" s="22">
        <v>120</v>
      </c>
      <c r="L19" s="56" t="s">
        <v>31</v>
      </c>
      <c r="M19" s="19">
        <v>1415</v>
      </c>
    </row>
    <row r="20" spans="1:13" ht="11.25">
      <c r="A20" s="20"/>
      <c r="B20" s="23"/>
      <c r="C20" s="21" t="s">
        <v>32</v>
      </c>
      <c r="D20" s="21"/>
      <c r="E20" s="21"/>
      <c r="F20" s="21"/>
      <c r="G20" s="21"/>
      <c r="H20" s="21"/>
      <c r="I20" s="21"/>
      <c r="J20" s="21"/>
      <c r="K20" s="22">
        <v>120</v>
      </c>
      <c r="L20" s="56" t="s">
        <v>31</v>
      </c>
      <c r="M20" s="19">
        <v>1415</v>
      </c>
    </row>
    <row r="21" spans="1:13" ht="11.25">
      <c r="A21" s="20"/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2">
        <v>1</v>
      </c>
      <c r="L21" s="56" t="s">
        <v>24</v>
      </c>
      <c r="M21" s="22">
        <v>434</v>
      </c>
    </row>
    <row r="22" spans="1:13" ht="11.25">
      <c r="A22" s="20"/>
      <c r="B22" s="23"/>
      <c r="C22" s="21" t="s">
        <v>726</v>
      </c>
      <c r="D22" s="21"/>
      <c r="E22" s="21"/>
      <c r="F22" s="21"/>
      <c r="G22" s="21"/>
      <c r="H22" s="21"/>
      <c r="I22" s="21"/>
      <c r="J22" s="21"/>
      <c r="K22" s="22">
        <v>1</v>
      </c>
      <c r="L22" s="56" t="s">
        <v>24</v>
      </c>
      <c r="M22" s="22">
        <v>434</v>
      </c>
    </row>
    <row r="23" spans="1:13" ht="11.25">
      <c r="A23" s="17" t="s">
        <v>22</v>
      </c>
      <c r="B23" s="17"/>
      <c r="C23" s="17"/>
      <c r="D23" s="17"/>
      <c r="E23" s="17"/>
      <c r="F23" s="17"/>
      <c r="G23" s="17"/>
      <c r="H23" s="17"/>
      <c r="I23" s="17"/>
      <c r="J23" s="17"/>
      <c r="K23" s="18" t="s">
        <v>17</v>
      </c>
      <c r="L23" s="56" t="s">
        <v>17</v>
      </c>
      <c r="M23" s="19">
        <v>3924</v>
      </c>
    </row>
    <row r="24" spans="1:13" ht="11.25">
      <c r="A24" s="20"/>
      <c r="B24" s="21" t="s">
        <v>17</v>
      </c>
      <c r="C24" s="21"/>
      <c r="D24" s="21"/>
      <c r="E24" s="21"/>
      <c r="F24" s="21"/>
      <c r="G24" s="21"/>
      <c r="H24" s="21"/>
      <c r="I24" s="21"/>
      <c r="J24" s="21"/>
      <c r="K24" s="22">
        <v>48</v>
      </c>
      <c r="L24" s="56" t="s">
        <v>17</v>
      </c>
      <c r="M24" s="19">
        <v>3924</v>
      </c>
    </row>
    <row r="25" spans="1:13" ht="11.25">
      <c r="A25" s="20"/>
      <c r="B25" s="21" t="s">
        <v>185</v>
      </c>
      <c r="C25" s="21"/>
      <c r="D25" s="21"/>
      <c r="E25" s="21"/>
      <c r="F25" s="21"/>
      <c r="G25" s="21"/>
      <c r="H25" s="21"/>
      <c r="I25" s="21"/>
      <c r="J25" s="21"/>
      <c r="K25" s="22">
        <v>48</v>
      </c>
      <c r="L25" s="56" t="s">
        <v>31</v>
      </c>
      <c r="M25" s="19">
        <v>3924</v>
      </c>
    </row>
    <row r="26" spans="1:13" ht="11.25">
      <c r="A26" s="20"/>
      <c r="B26" s="23"/>
      <c r="C26" s="21" t="s">
        <v>32</v>
      </c>
      <c r="D26" s="21"/>
      <c r="E26" s="21"/>
      <c r="F26" s="21"/>
      <c r="G26" s="21"/>
      <c r="H26" s="21"/>
      <c r="I26" s="21"/>
      <c r="J26" s="21"/>
      <c r="K26" s="22">
        <v>48</v>
      </c>
      <c r="L26" s="56" t="s">
        <v>31</v>
      </c>
      <c r="M26" s="19">
        <v>3924</v>
      </c>
    </row>
    <row r="27" spans="1:13" ht="11.25">
      <c r="A27" s="17" t="s">
        <v>26</v>
      </c>
      <c r="B27" s="17"/>
      <c r="C27" s="17"/>
      <c r="D27" s="17"/>
      <c r="E27" s="17"/>
      <c r="F27" s="17"/>
      <c r="G27" s="17"/>
      <c r="H27" s="17"/>
      <c r="I27" s="17"/>
      <c r="J27" s="17"/>
      <c r="K27" s="18" t="s">
        <v>17</v>
      </c>
      <c r="L27" s="56" t="s">
        <v>17</v>
      </c>
      <c r="M27" s="19">
        <v>7154</v>
      </c>
    </row>
    <row r="28" spans="1:13" ht="11.25">
      <c r="A28" s="20"/>
      <c r="B28" s="21" t="s">
        <v>17</v>
      </c>
      <c r="C28" s="21"/>
      <c r="D28" s="21"/>
      <c r="E28" s="21"/>
      <c r="F28" s="21"/>
      <c r="G28" s="21"/>
      <c r="H28" s="21"/>
      <c r="I28" s="21"/>
      <c r="J28" s="21"/>
      <c r="K28" s="25">
        <v>1.07</v>
      </c>
      <c r="L28" s="56" t="s">
        <v>17</v>
      </c>
      <c r="M28" s="19">
        <v>1344</v>
      </c>
    </row>
    <row r="29" spans="1:13" ht="11.25">
      <c r="A29" s="20"/>
      <c r="B29" s="21" t="s">
        <v>727</v>
      </c>
      <c r="C29" s="21"/>
      <c r="D29" s="21"/>
      <c r="E29" s="21"/>
      <c r="F29" s="21"/>
      <c r="G29" s="21"/>
      <c r="H29" s="21"/>
      <c r="I29" s="21"/>
      <c r="J29" s="21"/>
      <c r="K29" s="25">
        <v>0.03</v>
      </c>
      <c r="L29" s="56" t="s">
        <v>62</v>
      </c>
      <c r="M29" s="22">
        <v>223</v>
      </c>
    </row>
    <row r="30" spans="1:13" ht="11.25">
      <c r="A30" s="20"/>
      <c r="B30" s="23"/>
      <c r="C30" s="21" t="s">
        <v>32</v>
      </c>
      <c r="D30" s="21"/>
      <c r="E30" s="21"/>
      <c r="F30" s="21"/>
      <c r="G30" s="21"/>
      <c r="H30" s="21"/>
      <c r="I30" s="21"/>
      <c r="J30" s="21"/>
      <c r="K30" s="25">
        <v>0.03</v>
      </c>
      <c r="L30" s="56" t="s">
        <v>62</v>
      </c>
      <c r="M30" s="22">
        <v>223</v>
      </c>
    </row>
    <row r="31" spans="1:13" ht="11.25">
      <c r="A31" s="20"/>
      <c r="B31" s="21" t="s">
        <v>116</v>
      </c>
      <c r="C31" s="21"/>
      <c r="D31" s="21"/>
      <c r="E31" s="21"/>
      <c r="F31" s="21"/>
      <c r="G31" s="21"/>
      <c r="H31" s="21"/>
      <c r="I31" s="21"/>
      <c r="J31" s="21"/>
      <c r="K31" s="25">
        <v>1.04</v>
      </c>
      <c r="L31" s="56" t="s">
        <v>31</v>
      </c>
      <c r="M31" s="19">
        <v>1122</v>
      </c>
    </row>
    <row r="32" spans="1:13" ht="11.25">
      <c r="A32" s="20"/>
      <c r="B32" s="23"/>
      <c r="C32" s="21" t="s">
        <v>32</v>
      </c>
      <c r="D32" s="21"/>
      <c r="E32" s="21"/>
      <c r="F32" s="21"/>
      <c r="G32" s="21"/>
      <c r="H32" s="21"/>
      <c r="I32" s="21"/>
      <c r="J32" s="21"/>
      <c r="K32" s="25">
        <v>1.04</v>
      </c>
      <c r="L32" s="56" t="s">
        <v>31</v>
      </c>
      <c r="M32" s="19">
        <v>1122</v>
      </c>
    </row>
    <row r="33" spans="1:13" ht="11.25">
      <c r="A33" s="20"/>
      <c r="B33" s="21" t="s">
        <v>227</v>
      </c>
      <c r="C33" s="21"/>
      <c r="D33" s="21"/>
      <c r="E33" s="21"/>
      <c r="F33" s="21"/>
      <c r="G33" s="21"/>
      <c r="H33" s="21"/>
      <c r="I33" s="21"/>
      <c r="J33" s="21"/>
      <c r="K33" s="22">
        <v>16</v>
      </c>
      <c r="L33" s="56" t="s">
        <v>20</v>
      </c>
      <c r="M33" s="19">
        <v>5810</v>
      </c>
    </row>
    <row r="34" spans="1:13" ht="11.25">
      <c r="A34" s="20"/>
      <c r="B34" s="23"/>
      <c r="C34" s="21" t="s">
        <v>32</v>
      </c>
      <c r="D34" s="21"/>
      <c r="E34" s="21"/>
      <c r="F34" s="21"/>
      <c r="G34" s="21"/>
      <c r="H34" s="21"/>
      <c r="I34" s="21"/>
      <c r="J34" s="21"/>
      <c r="K34" s="22">
        <v>16</v>
      </c>
      <c r="L34" s="56" t="s">
        <v>20</v>
      </c>
      <c r="M34" s="19">
        <v>5810</v>
      </c>
    </row>
    <row r="35" spans="1:13" ht="11.25">
      <c r="A35" s="17" t="s">
        <v>79</v>
      </c>
      <c r="B35" s="17"/>
      <c r="C35" s="17"/>
      <c r="D35" s="17"/>
      <c r="E35" s="17"/>
      <c r="F35" s="17"/>
      <c r="G35" s="17"/>
      <c r="H35" s="17"/>
      <c r="I35" s="17"/>
      <c r="J35" s="17"/>
      <c r="K35" s="18" t="s">
        <v>17</v>
      </c>
      <c r="L35" s="56" t="s">
        <v>17</v>
      </c>
      <c r="M35" s="19">
        <v>2783</v>
      </c>
    </row>
    <row r="36" spans="1:13" ht="11.25">
      <c r="A36" s="20"/>
      <c r="B36" s="21" t="s">
        <v>27</v>
      </c>
      <c r="C36" s="21"/>
      <c r="D36" s="21"/>
      <c r="E36" s="21"/>
      <c r="F36" s="21"/>
      <c r="G36" s="21"/>
      <c r="H36" s="21"/>
      <c r="I36" s="21"/>
      <c r="J36" s="21"/>
      <c r="K36" s="24">
        <v>2.5</v>
      </c>
      <c r="L36" s="56" t="s">
        <v>20</v>
      </c>
      <c r="M36" s="19">
        <v>2783</v>
      </c>
    </row>
    <row r="37" spans="1:13" ht="11.25">
      <c r="A37" s="20"/>
      <c r="B37" s="23"/>
      <c r="C37" s="21" t="s">
        <v>728</v>
      </c>
      <c r="D37" s="21"/>
      <c r="E37" s="21"/>
      <c r="F37" s="21"/>
      <c r="G37" s="21"/>
      <c r="H37" s="21"/>
      <c r="I37" s="21"/>
      <c r="J37" s="21"/>
      <c r="K37" s="24">
        <v>0.8</v>
      </c>
      <c r="L37" s="56" t="s">
        <v>20</v>
      </c>
      <c r="M37" s="22">
        <v>775</v>
      </c>
    </row>
    <row r="38" spans="1:13" ht="11.25">
      <c r="A38" s="20"/>
      <c r="B38" s="23"/>
      <c r="C38" s="21" t="s">
        <v>729</v>
      </c>
      <c r="D38" s="21"/>
      <c r="E38" s="21"/>
      <c r="F38" s="21"/>
      <c r="G38" s="21"/>
      <c r="H38" s="21"/>
      <c r="I38" s="21"/>
      <c r="J38" s="21"/>
      <c r="K38" s="24">
        <v>1.7</v>
      </c>
      <c r="L38" s="56" t="s">
        <v>20</v>
      </c>
      <c r="M38" s="19">
        <v>2008</v>
      </c>
    </row>
    <row r="39" spans="1:13" ht="11.25">
      <c r="A39" s="17" t="s">
        <v>54</v>
      </c>
      <c r="B39" s="17"/>
      <c r="C39" s="17"/>
      <c r="D39" s="17"/>
      <c r="E39" s="17"/>
      <c r="F39" s="17"/>
      <c r="G39" s="17"/>
      <c r="H39" s="17"/>
      <c r="I39" s="17"/>
      <c r="J39" s="17"/>
      <c r="K39" s="18" t="s">
        <v>17</v>
      </c>
      <c r="L39" s="56" t="s">
        <v>17</v>
      </c>
      <c r="M39" s="19">
        <v>51130</v>
      </c>
    </row>
    <row r="40" spans="1:13" ht="11.25">
      <c r="A40" s="20"/>
      <c r="B40" s="21" t="s">
        <v>17</v>
      </c>
      <c r="C40" s="21"/>
      <c r="D40" s="21"/>
      <c r="E40" s="21"/>
      <c r="F40" s="21"/>
      <c r="G40" s="21"/>
      <c r="H40" s="21"/>
      <c r="I40" s="21"/>
      <c r="J40" s="21"/>
      <c r="K40" s="25">
        <v>0.06</v>
      </c>
      <c r="L40" s="56" t="s">
        <v>17</v>
      </c>
      <c r="M40" s="22">
        <v>914</v>
      </c>
    </row>
    <row r="41" spans="1:13" ht="11.25">
      <c r="A41" s="20"/>
      <c r="B41" s="21" t="s">
        <v>186</v>
      </c>
      <c r="C41" s="21"/>
      <c r="D41" s="21"/>
      <c r="E41" s="21"/>
      <c r="F41" s="21"/>
      <c r="G41" s="21"/>
      <c r="H41" s="21"/>
      <c r="I41" s="21"/>
      <c r="J41" s="21"/>
      <c r="K41" s="25">
        <v>0.06</v>
      </c>
      <c r="L41" s="56" t="s">
        <v>62</v>
      </c>
      <c r="M41" s="22">
        <v>914</v>
      </c>
    </row>
    <row r="42" spans="1:13" ht="11.25">
      <c r="A42" s="20"/>
      <c r="B42" s="23"/>
      <c r="C42" s="21" t="s">
        <v>32</v>
      </c>
      <c r="D42" s="21"/>
      <c r="E42" s="21"/>
      <c r="F42" s="21"/>
      <c r="G42" s="21"/>
      <c r="H42" s="21"/>
      <c r="I42" s="21"/>
      <c r="J42" s="21"/>
      <c r="K42" s="25">
        <v>0.06</v>
      </c>
      <c r="L42" s="56" t="s">
        <v>62</v>
      </c>
      <c r="M42" s="22">
        <v>914</v>
      </c>
    </row>
    <row r="43" spans="1:13" ht="11.25">
      <c r="A43" s="20"/>
      <c r="B43" s="21" t="s">
        <v>55</v>
      </c>
      <c r="C43" s="21"/>
      <c r="D43" s="21"/>
      <c r="E43" s="21"/>
      <c r="F43" s="21"/>
      <c r="G43" s="21"/>
      <c r="H43" s="21"/>
      <c r="I43" s="21"/>
      <c r="J43" s="21"/>
      <c r="K43" s="22">
        <v>2</v>
      </c>
      <c r="L43" s="56" t="s">
        <v>17</v>
      </c>
      <c r="M43" s="19">
        <v>46491</v>
      </c>
    </row>
    <row r="44" spans="1:13" ht="11.25">
      <c r="A44" s="20"/>
      <c r="B44" s="21" t="s">
        <v>157</v>
      </c>
      <c r="C44" s="21"/>
      <c r="D44" s="21"/>
      <c r="E44" s="21"/>
      <c r="F44" s="21"/>
      <c r="G44" s="21"/>
      <c r="H44" s="21"/>
      <c r="I44" s="21"/>
      <c r="J44" s="21"/>
      <c r="K44" s="22">
        <v>1</v>
      </c>
      <c r="L44" s="56" t="s">
        <v>158</v>
      </c>
      <c r="M44" s="19">
        <v>41583</v>
      </c>
    </row>
    <row r="45" spans="1:13" ht="11.25">
      <c r="A45" s="20"/>
      <c r="B45" s="23"/>
      <c r="C45" s="21" t="s">
        <v>32</v>
      </c>
      <c r="D45" s="21"/>
      <c r="E45" s="21"/>
      <c r="F45" s="21"/>
      <c r="G45" s="21"/>
      <c r="H45" s="21"/>
      <c r="I45" s="21"/>
      <c r="J45" s="21"/>
      <c r="K45" s="22">
        <v>1</v>
      </c>
      <c r="L45" s="56" t="s">
        <v>158</v>
      </c>
      <c r="M45" s="19">
        <v>41583</v>
      </c>
    </row>
    <row r="46" spans="1:13" ht="11.25">
      <c r="A46" s="20"/>
      <c r="B46" s="21" t="s">
        <v>159</v>
      </c>
      <c r="C46" s="21"/>
      <c r="D46" s="21"/>
      <c r="E46" s="21"/>
      <c r="F46" s="21"/>
      <c r="G46" s="21"/>
      <c r="H46" s="21"/>
      <c r="I46" s="21"/>
      <c r="J46" s="21"/>
      <c r="K46" s="22">
        <v>1</v>
      </c>
      <c r="L46" s="56" t="s">
        <v>24</v>
      </c>
      <c r="M46" s="19">
        <v>4908</v>
      </c>
    </row>
    <row r="47" spans="1:13" ht="11.25">
      <c r="A47" s="20"/>
      <c r="B47" s="23"/>
      <c r="C47" s="21" t="s">
        <v>32</v>
      </c>
      <c r="D47" s="21"/>
      <c r="E47" s="21"/>
      <c r="F47" s="21"/>
      <c r="G47" s="21"/>
      <c r="H47" s="21"/>
      <c r="I47" s="21"/>
      <c r="J47" s="21"/>
      <c r="K47" s="22">
        <v>1</v>
      </c>
      <c r="L47" s="56" t="s">
        <v>24</v>
      </c>
      <c r="M47" s="19">
        <v>4908</v>
      </c>
    </row>
    <row r="48" spans="1:13" ht="11.25">
      <c r="A48" s="20"/>
      <c r="B48" s="21" t="s">
        <v>27</v>
      </c>
      <c r="C48" s="21"/>
      <c r="D48" s="21"/>
      <c r="E48" s="21"/>
      <c r="F48" s="21"/>
      <c r="G48" s="21"/>
      <c r="H48" s="21"/>
      <c r="I48" s="21"/>
      <c r="J48" s="21"/>
      <c r="K48" s="25">
        <v>1.25</v>
      </c>
      <c r="L48" s="56" t="s">
        <v>20</v>
      </c>
      <c r="M48" s="19">
        <v>3725</v>
      </c>
    </row>
    <row r="49" spans="1:13" ht="11.25">
      <c r="A49" s="20"/>
      <c r="B49" s="23"/>
      <c r="C49" s="21" t="s">
        <v>730</v>
      </c>
      <c r="D49" s="21"/>
      <c r="E49" s="21"/>
      <c r="F49" s="21"/>
      <c r="G49" s="21"/>
      <c r="H49" s="21"/>
      <c r="I49" s="21"/>
      <c r="J49" s="21"/>
      <c r="K49" s="25">
        <v>1.25</v>
      </c>
      <c r="L49" s="56" t="s">
        <v>20</v>
      </c>
      <c r="M49" s="19">
        <v>3725</v>
      </c>
    </row>
    <row r="50" spans="1:13" ht="11.25">
      <c r="A50" s="17" t="s">
        <v>29</v>
      </c>
      <c r="B50" s="17"/>
      <c r="C50" s="17"/>
      <c r="D50" s="17"/>
      <c r="E50" s="17"/>
      <c r="F50" s="17"/>
      <c r="G50" s="17"/>
      <c r="H50" s="17"/>
      <c r="I50" s="17"/>
      <c r="J50" s="17"/>
      <c r="K50" s="18" t="s">
        <v>17</v>
      </c>
      <c r="L50" s="56" t="s">
        <v>17</v>
      </c>
      <c r="M50" s="19">
        <v>146193</v>
      </c>
    </row>
    <row r="51" spans="1:13" ht="11.25">
      <c r="A51" s="20"/>
      <c r="B51" s="21" t="s">
        <v>17</v>
      </c>
      <c r="C51" s="21"/>
      <c r="D51" s="21"/>
      <c r="E51" s="21"/>
      <c r="F51" s="21"/>
      <c r="G51" s="21"/>
      <c r="H51" s="21"/>
      <c r="I51" s="21"/>
      <c r="J51" s="21"/>
      <c r="K51" s="54">
        <v>0.023</v>
      </c>
      <c r="L51" s="56" t="s">
        <v>17</v>
      </c>
      <c r="M51" s="22">
        <v>364</v>
      </c>
    </row>
    <row r="52" spans="1:13" ht="11.25">
      <c r="A52" s="20"/>
      <c r="B52" s="21" t="s">
        <v>186</v>
      </c>
      <c r="C52" s="21"/>
      <c r="D52" s="21"/>
      <c r="E52" s="21"/>
      <c r="F52" s="21"/>
      <c r="G52" s="21"/>
      <c r="H52" s="21"/>
      <c r="I52" s="21"/>
      <c r="J52" s="21"/>
      <c r="K52" s="54">
        <v>0.023</v>
      </c>
      <c r="L52" s="56" t="s">
        <v>62</v>
      </c>
      <c r="M52" s="22">
        <v>364</v>
      </c>
    </row>
    <row r="53" spans="1:13" ht="11.25">
      <c r="A53" s="20"/>
      <c r="B53" s="23"/>
      <c r="C53" s="21" t="s">
        <v>731</v>
      </c>
      <c r="D53" s="21"/>
      <c r="E53" s="21"/>
      <c r="F53" s="21"/>
      <c r="G53" s="21"/>
      <c r="H53" s="21"/>
      <c r="I53" s="21"/>
      <c r="J53" s="21"/>
      <c r="K53" s="54">
        <v>0.023</v>
      </c>
      <c r="L53" s="56" t="s">
        <v>62</v>
      </c>
      <c r="M53" s="22">
        <v>364</v>
      </c>
    </row>
    <row r="54" spans="1:13" ht="11.25">
      <c r="A54" s="20"/>
      <c r="B54" s="21" t="s">
        <v>113</v>
      </c>
      <c r="C54" s="21"/>
      <c r="D54" s="21"/>
      <c r="E54" s="21"/>
      <c r="F54" s="21"/>
      <c r="G54" s="21"/>
      <c r="H54" s="21"/>
      <c r="I54" s="21"/>
      <c r="J54" s="21"/>
      <c r="K54" s="22">
        <v>24</v>
      </c>
      <c r="L54" s="56" t="s">
        <v>24</v>
      </c>
      <c r="M54" s="19">
        <v>98087</v>
      </c>
    </row>
    <row r="55" spans="1:13" ht="11.25">
      <c r="A55" s="20"/>
      <c r="B55" s="23"/>
      <c r="C55" s="21" t="s">
        <v>32</v>
      </c>
      <c r="D55" s="21"/>
      <c r="E55" s="21"/>
      <c r="F55" s="21"/>
      <c r="G55" s="21"/>
      <c r="H55" s="21"/>
      <c r="I55" s="21"/>
      <c r="J55" s="21"/>
      <c r="K55" s="22">
        <v>24</v>
      </c>
      <c r="L55" s="56" t="s">
        <v>24</v>
      </c>
      <c r="M55" s="19">
        <v>98087</v>
      </c>
    </row>
    <row r="56" spans="1:13" ht="11.25">
      <c r="A56" s="20"/>
      <c r="B56" s="21" t="s">
        <v>81</v>
      </c>
      <c r="C56" s="21"/>
      <c r="D56" s="21"/>
      <c r="E56" s="21"/>
      <c r="F56" s="21"/>
      <c r="G56" s="21"/>
      <c r="H56" s="21"/>
      <c r="I56" s="21"/>
      <c r="J56" s="21"/>
      <c r="K56" s="25">
        <v>6.45</v>
      </c>
      <c r="L56" s="56" t="s">
        <v>20</v>
      </c>
      <c r="M56" s="19">
        <v>4473</v>
      </c>
    </row>
    <row r="57" spans="1:13" ht="11.25">
      <c r="A57" s="20"/>
      <c r="B57" s="23"/>
      <c r="C57" s="21" t="s">
        <v>732</v>
      </c>
      <c r="D57" s="21"/>
      <c r="E57" s="21"/>
      <c r="F57" s="21"/>
      <c r="G57" s="21"/>
      <c r="H57" s="21"/>
      <c r="I57" s="21"/>
      <c r="J57" s="21"/>
      <c r="K57" s="54">
        <v>3.225</v>
      </c>
      <c r="L57" s="56" t="s">
        <v>20</v>
      </c>
      <c r="M57" s="19">
        <v>2237</v>
      </c>
    </row>
    <row r="58" spans="1:13" ht="11.25">
      <c r="A58" s="20"/>
      <c r="B58" s="23"/>
      <c r="C58" s="21" t="s">
        <v>731</v>
      </c>
      <c r="D58" s="21"/>
      <c r="E58" s="21"/>
      <c r="F58" s="21"/>
      <c r="G58" s="21"/>
      <c r="H58" s="21"/>
      <c r="I58" s="21"/>
      <c r="J58" s="21"/>
      <c r="K58" s="54">
        <v>3.225</v>
      </c>
      <c r="L58" s="56" t="s">
        <v>20</v>
      </c>
      <c r="M58" s="19">
        <v>2237</v>
      </c>
    </row>
    <row r="59" spans="1:13" ht="11.25">
      <c r="A59" s="20"/>
      <c r="B59" s="21" t="s">
        <v>27</v>
      </c>
      <c r="C59" s="21"/>
      <c r="D59" s="21"/>
      <c r="E59" s="21"/>
      <c r="F59" s="21"/>
      <c r="G59" s="21"/>
      <c r="H59" s="21"/>
      <c r="I59" s="21"/>
      <c r="J59" s="21"/>
      <c r="K59" s="24">
        <v>44.2</v>
      </c>
      <c r="L59" s="56" t="s">
        <v>20</v>
      </c>
      <c r="M59" s="19">
        <v>43269</v>
      </c>
    </row>
    <row r="60" spans="1:13" ht="11.25">
      <c r="A60" s="20"/>
      <c r="B60" s="23"/>
      <c r="C60" s="21" t="s">
        <v>32</v>
      </c>
      <c r="D60" s="21"/>
      <c r="E60" s="21"/>
      <c r="F60" s="21"/>
      <c r="G60" s="21"/>
      <c r="H60" s="21"/>
      <c r="I60" s="21"/>
      <c r="J60" s="21"/>
      <c r="K60" s="24">
        <v>44.2</v>
      </c>
      <c r="L60" s="56" t="s">
        <v>20</v>
      </c>
      <c r="M60" s="19">
        <v>43269</v>
      </c>
    </row>
    <row r="61" spans="1:13" ht="11.25">
      <c r="A61" s="17" t="s">
        <v>34</v>
      </c>
      <c r="B61" s="17"/>
      <c r="C61" s="17"/>
      <c r="D61" s="17"/>
      <c r="E61" s="17"/>
      <c r="F61" s="17"/>
      <c r="G61" s="17"/>
      <c r="H61" s="17"/>
      <c r="I61" s="17"/>
      <c r="J61" s="17"/>
      <c r="K61" s="18" t="s">
        <v>17</v>
      </c>
      <c r="L61" s="56" t="s">
        <v>17</v>
      </c>
      <c r="M61" s="19">
        <v>111535</v>
      </c>
    </row>
    <row r="62" spans="1:13" ht="11.25">
      <c r="A62" s="20"/>
      <c r="B62" s="21" t="s">
        <v>17</v>
      </c>
      <c r="C62" s="21"/>
      <c r="D62" s="21"/>
      <c r="E62" s="21"/>
      <c r="F62" s="21"/>
      <c r="G62" s="21"/>
      <c r="H62" s="21"/>
      <c r="I62" s="21"/>
      <c r="J62" s="21"/>
      <c r="K62" s="24">
        <v>40.2</v>
      </c>
      <c r="L62" s="56" t="s">
        <v>17</v>
      </c>
      <c r="M62" s="19">
        <v>9991</v>
      </c>
    </row>
    <row r="63" spans="1:13" ht="11.25">
      <c r="A63" s="20"/>
      <c r="B63" s="21" t="s">
        <v>145</v>
      </c>
      <c r="C63" s="21"/>
      <c r="D63" s="21"/>
      <c r="E63" s="21"/>
      <c r="F63" s="21"/>
      <c r="G63" s="21"/>
      <c r="H63" s="21"/>
      <c r="I63" s="21"/>
      <c r="J63" s="21"/>
      <c r="K63" s="24">
        <v>39.2</v>
      </c>
      <c r="L63" s="56" t="s">
        <v>31</v>
      </c>
      <c r="M63" s="19">
        <v>7663</v>
      </c>
    </row>
    <row r="64" spans="1:13" ht="11.25">
      <c r="A64" s="20"/>
      <c r="B64" s="23"/>
      <c r="C64" s="21" t="s">
        <v>32</v>
      </c>
      <c r="D64" s="21"/>
      <c r="E64" s="21"/>
      <c r="F64" s="21"/>
      <c r="G64" s="21"/>
      <c r="H64" s="21"/>
      <c r="I64" s="21"/>
      <c r="J64" s="21"/>
      <c r="K64" s="24">
        <v>39.2</v>
      </c>
      <c r="L64" s="56" t="s">
        <v>31</v>
      </c>
      <c r="M64" s="19">
        <v>7663</v>
      </c>
    </row>
    <row r="65" spans="1:13" ht="11.25">
      <c r="A65" s="20"/>
      <c r="B65" s="21" t="s">
        <v>111</v>
      </c>
      <c r="C65" s="21"/>
      <c r="D65" s="21"/>
      <c r="E65" s="21"/>
      <c r="F65" s="21"/>
      <c r="G65" s="21"/>
      <c r="H65" s="21"/>
      <c r="I65" s="21"/>
      <c r="J65" s="21"/>
      <c r="K65" s="22">
        <v>1</v>
      </c>
      <c r="L65" s="56" t="s">
        <v>24</v>
      </c>
      <c r="M65" s="19">
        <v>2328</v>
      </c>
    </row>
    <row r="66" spans="1:13" ht="11.25">
      <c r="A66" s="20"/>
      <c r="B66" s="23"/>
      <c r="C66" s="21" t="s">
        <v>733</v>
      </c>
      <c r="D66" s="21"/>
      <c r="E66" s="21"/>
      <c r="F66" s="21"/>
      <c r="G66" s="21"/>
      <c r="H66" s="21"/>
      <c r="I66" s="21"/>
      <c r="J66" s="21"/>
      <c r="K66" s="22">
        <v>1</v>
      </c>
      <c r="L66" s="56" t="s">
        <v>24</v>
      </c>
      <c r="M66" s="19">
        <v>2328</v>
      </c>
    </row>
    <row r="67" spans="1:13" ht="11.25">
      <c r="A67" s="20"/>
      <c r="B67" s="21" t="s">
        <v>243</v>
      </c>
      <c r="C67" s="21"/>
      <c r="D67" s="21"/>
      <c r="E67" s="21"/>
      <c r="F67" s="21"/>
      <c r="G67" s="21"/>
      <c r="H67" s="21"/>
      <c r="I67" s="21"/>
      <c r="J67" s="21"/>
      <c r="K67" s="24">
        <v>8.6</v>
      </c>
      <c r="L67" s="56" t="s">
        <v>20</v>
      </c>
      <c r="M67" s="19">
        <v>5837</v>
      </c>
    </row>
    <row r="68" spans="1:13" ht="11.25">
      <c r="A68" s="20"/>
      <c r="B68" s="23"/>
      <c r="C68" s="21" t="s">
        <v>32</v>
      </c>
      <c r="D68" s="21"/>
      <c r="E68" s="21"/>
      <c r="F68" s="21"/>
      <c r="G68" s="21"/>
      <c r="H68" s="21"/>
      <c r="I68" s="21"/>
      <c r="J68" s="21"/>
      <c r="K68" s="24">
        <v>8.6</v>
      </c>
      <c r="L68" s="56" t="s">
        <v>20</v>
      </c>
      <c r="M68" s="19">
        <v>5837</v>
      </c>
    </row>
    <row r="69" spans="1:13" ht="11.25">
      <c r="A69" s="20"/>
      <c r="B69" s="21" t="s">
        <v>42</v>
      </c>
      <c r="C69" s="21"/>
      <c r="D69" s="21"/>
      <c r="E69" s="21"/>
      <c r="F69" s="21"/>
      <c r="G69" s="21"/>
      <c r="H69" s="21"/>
      <c r="I69" s="21"/>
      <c r="J69" s="21"/>
      <c r="K69" s="25">
        <v>13.15</v>
      </c>
      <c r="L69" s="56" t="s">
        <v>20</v>
      </c>
      <c r="M69" s="19">
        <v>14688</v>
      </c>
    </row>
    <row r="70" spans="1:13" ht="11.25">
      <c r="A70" s="20"/>
      <c r="B70" s="23"/>
      <c r="C70" s="21" t="s">
        <v>32</v>
      </c>
      <c r="D70" s="21"/>
      <c r="E70" s="21"/>
      <c r="F70" s="21"/>
      <c r="G70" s="21"/>
      <c r="H70" s="21"/>
      <c r="I70" s="21"/>
      <c r="J70" s="21"/>
      <c r="K70" s="25">
        <v>0.15</v>
      </c>
      <c r="L70" s="56" t="s">
        <v>20</v>
      </c>
      <c r="M70" s="19">
        <v>2131</v>
      </c>
    </row>
    <row r="71" spans="1:13" ht="11.25">
      <c r="A71" s="20"/>
      <c r="B71" s="23"/>
      <c r="C71" s="21" t="s">
        <v>734</v>
      </c>
      <c r="D71" s="21"/>
      <c r="E71" s="21"/>
      <c r="F71" s="21"/>
      <c r="G71" s="21"/>
      <c r="H71" s="21"/>
      <c r="I71" s="21"/>
      <c r="J71" s="21"/>
      <c r="K71" s="22">
        <v>13</v>
      </c>
      <c r="L71" s="56" t="s">
        <v>20</v>
      </c>
      <c r="M71" s="19">
        <v>12557</v>
      </c>
    </row>
    <row r="72" spans="1:13" ht="11.25">
      <c r="A72" s="20"/>
      <c r="B72" s="21" t="s">
        <v>74</v>
      </c>
      <c r="C72" s="21"/>
      <c r="D72" s="21"/>
      <c r="E72" s="21"/>
      <c r="F72" s="21"/>
      <c r="G72" s="21"/>
      <c r="H72" s="21"/>
      <c r="I72" s="21"/>
      <c r="J72" s="21"/>
      <c r="K72" s="22">
        <v>1</v>
      </c>
      <c r="L72" s="56" t="s">
        <v>24</v>
      </c>
      <c r="M72" s="19">
        <v>1222</v>
      </c>
    </row>
    <row r="73" spans="1:13" ht="11.25">
      <c r="A73" s="20"/>
      <c r="B73" s="23"/>
      <c r="C73" s="21" t="s">
        <v>32</v>
      </c>
      <c r="D73" s="21"/>
      <c r="E73" s="21"/>
      <c r="F73" s="21"/>
      <c r="G73" s="21"/>
      <c r="H73" s="21"/>
      <c r="I73" s="21"/>
      <c r="J73" s="21"/>
      <c r="K73" s="22">
        <v>1</v>
      </c>
      <c r="L73" s="56" t="s">
        <v>24</v>
      </c>
      <c r="M73" s="19">
        <v>1222</v>
      </c>
    </row>
    <row r="74" spans="1:13" ht="11.25">
      <c r="A74" s="20"/>
      <c r="B74" s="21" t="s">
        <v>735</v>
      </c>
      <c r="C74" s="21"/>
      <c r="D74" s="21"/>
      <c r="E74" s="21"/>
      <c r="F74" s="21"/>
      <c r="G74" s="21"/>
      <c r="H74" s="21"/>
      <c r="I74" s="21"/>
      <c r="J74" s="21"/>
      <c r="K74" s="22">
        <v>390</v>
      </c>
      <c r="L74" s="56" t="s">
        <v>20</v>
      </c>
      <c r="M74" s="19">
        <v>79798</v>
      </c>
    </row>
    <row r="75" spans="1:13" ht="11.25">
      <c r="A75" s="20"/>
      <c r="B75" s="23"/>
      <c r="C75" s="21" t="s">
        <v>32</v>
      </c>
      <c r="D75" s="21"/>
      <c r="E75" s="21"/>
      <c r="F75" s="21"/>
      <c r="G75" s="21"/>
      <c r="H75" s="21"/>
      <c r="I75" s="21"/>
      <c r="J75" s="21"/>
      <c r="K75" s="22">
        <v>390</v>
      </c>
      <c r="L75" s="56" t="s">
        <v>20</v>
      </c>
      <c r="M75" s="19">
        <v>79798</v>
      </c>
    </row>
    <row r="76" spans="1:13" ht="11.25">
      <c r="A76" s="17" t="s">
        <v>36</v>
      </c>
      <c r="B76" s="17"/>
      <c r="C76" s="17"/>
      <c r="D76" s="17"/>
      <c r="E76" s="17"/>
      <c r="F76" s="17"/>
      <c r="G76" s="17"/>
      <c r="H76" s="17"/>
      <c r="I76" s="17"/>
      <c r="J76" s="17"/>
      <c r="K76" s="18" t="s">
        <v>17</v>
      </c>
      <c r="L76" s="56" t="s">
        <v>17</v>
      </c>
      <c r="M76" s="19">
        <v>12360</v>
      </c>
    </row>
    <row r="77" spans="1:13" ht="11.25">
      <c r="A77" s="20"/>
      <c r="B77" s="21" t="s">
        <v>117</v>
      </c>
      <c r="C77" s="21"/>
      <c r="D77" s="21"/>
      <c r="E77" s="21"/>
      <c r="F77" s="21"/>
      <c r="G77" s="21"/>
      <c r="H77" s="21"/>
      <c r="I77" s="21"/>
      <c r="J77" s="21"/>
      <c r="K77" s="22">
        <v>3</v>
      </c>
      <c r="L77" s="56" t="s">
        <v>62</v>
      </c>
      <c r="M77" s="19">
        <v>11697</v>
      </c>
    </row>
    <row r="78" spans="1:13" ht="11.25">
      <c r="A78" s="20"/>
      <c r="B78" s="23"/>
      <c r="C78" s="21" t="s">
        <v>32</v>
      </c>
      <c r="D78" s="21"/>
      <c r="E78" s="21"/>
      <c r="F78" s="21"/>
      <c r="G78" s="21"/>
      <c r="H78" s="21"/>
      <c r="I78" s="21"/>
      <c r="J78" s="21"/>
      <c r="K78" s="22">
        <v>3</v>
      </c>
      <c r="L78" s="56" t="s">
        <v>62</v>
      </c>
      <c r="M78" s="19">
        <v>11697</v>
      </c>
    </row>
    <row r="79" spans="1:13" ht="11.25">
      <c r="A79" s="20"/>
      <c r="B79" s="21" t="s">
        <v>496</v>
      </c>
      <c r="C79" s="21"/>
      <c r="D79" s="21"/>
      <c r="E79" s="21"/>
      <c r="F79" s="21"/>
      <c r="G79" s="21"/>
      <c r="H79" s="21"/>
      <c r="I79" s="21"/>
      <c r="J79" s="21"/>
      <c r="K79" s="22">
        <v>1</v>
      </c>
      <c r="L79" s="56" t="s">
        <v>24</v>
      </c>
      <c r="M79" s="22">
        <v>450</v>
      </c>
    </row>
    <row r="80" spans="1:13" ht="11.25">
      <c r="A80" s="20"/>
      <c r="B80" s="23"/>
      <c r="C80" s="21" t="s">
        <v>32</v>
      </c>
      <c r="D80" s="21"/>
      <c r="E80" s="21"/>
      <c r="F80" s="21"/>
      <c r="G80" s="21"/>
      <c r="H80" s="21"/>
      <c r="I80" s="21"/>
      <c r="J80" s="21"/>
      <c r="K80" s="22">
        <v>1</v>
      </c>
      <c r="L80" s="56" t="s">
        <v>24</v>
      </c>
      <c r="M80" s="22">
        <v>450</v>
      </c>
    </row>
    <row r="81" spans="1:13" ht="11.25">
      <c r="A81" s="20"/>
      <c r="B81" s="21" t="s">
        <v>168</v>
      </c>
      <c r="C81" s="21"/>
      <c r="D81" s="21"/>
      <c r="E81" s="21"/>
      <c r="F81" s="21"/>
      <c r="G81" s="21"/>
      <c r="H81" s="21"/>
      <c r="I81" s="21"/>
      <c r="J81" s="21"/>
      <c r="K81" s="22">
        <v>1</v>
      </c>
      <c r="L81" s="56" t="s">
        <v>24</v>
      </c>
      <c r="M81" s="22">
        <v>214</v>
      </c>
    </row>
    <row r="82" spans="1:13" ht="11.25">
      <c r="A82" s="20"/>
      <c r="B82" s="23"/>
      <c r="C82" s="21" t="s">
        <v>32</v>
      </c>
      <c r="D82" s="21"/>
      <c r="E82" s="21"/>
      <c r="F82" s="21"/>
      <c r="G82" s="21"/>
      <c r="H82" s="21"/>
      <c r="I82" s="21"/>
      <c r="J82" s="21"/>
      <c r="K82" s="22">
        <v>1</v>
      </c>
      <c r="L82" s="56" t="s">
        <v>24</v>
      </c>
      <c r="M82" s="22">
        <v>214</v>
      </c>
    </row>
    <row r="83" spans="1:13" ht="11.25">
      <c r="A83" s="17" t="s">
        <v>63</v>
      </c>
      <c r="B83" s="17"/>
      <c r="C83" s="17"/>
      <c r="D83" s="17"/>
      <c r="E83" s="17"/>
      <c r="F83" s="17"/>
      <c r="G83" s="17"/>
      <c r="H83" s="17"/>
      <c r="I83" s="17"/>
      <c r="J83" s="17"/>
      <c r="K83" s="18" t="s">
        <v>17</v>
      </c>
      <c r="L83" s="56" t="s">
        <v>17</v>
      </c>
      <c r="M83" s="19">
        <v>203523</v>
      </c>
    </row>
    <row r="84" spans="1:13" ht="11.25">
      <c r="A84" s="20"/>
      <c r="B84" s="21" t="s">
        <v>736</v>
      </c>
      <c r="C84" s="21"/>
      <c r="D84" s="21"/>
      <c r="E84" s="21"/>
      <c r="F84" s="21"/>
      <c r="G84" s="21"/>
      <c r="H84" s="21"/>
      <c r="I84" s="21"/>
      <c r="J84" s="21"/>
      <c r="K84" s="22">
        <v>1</v>
      </c>
      <c r="L84" s="56" t="s">
        <v>24</v>
      </c>
      <c r="M84" s="19">
        <v>64000</v>
      </c>
    </row>
    <row r="85" spans="1:13" ht="11.25">
      <c r="A85" s="20"/>
      <c r="B85" s="23"/>
      <c r="C85" s="21" t="s">
        <v>32</v>
      </c>
      <c r="D85" s="21"/>
      <c r="E85" s="21"/>
      <c r="F85" s="21"/>
      <c r="G85" s="21"/>
      <c r="H85" s="21"/>
      <c r="I85" s="21"/>
      <c r="J85" s="21"/>
      <c r="K85" s="22">
        <v>1</v>
      </c>
      <c r="L85" s="56" t="s">
        <v>24</v>
      </c>
      <c r="M85" s="19">
        <v>64000</v>
      </c>
    </row>
    <row r="86" spans="1:13" ht="11.25">
      <c r="A86" s="20"/>
      <c r="B86" s="21" t="s">
        <v>717</v>
      </c>
      <c r="C86" s="21"/>
      <c r="D86" s="21"/>
      <c r="E86" s="21"/>
      <c r="F86" s="21"/>
      <c r="G86" s="21"/>
      <c r="H86" s="21"/>
      <c r="I86" s="21"/>
      <c r="J86" s="21"/>
      <c r="K86" s="22">
        <v>1</v>
      </c>
      <c r="L86" s="56" t="s">
        <v>24</v>
      </c>
      <c r="M86" s="19">
        <v>10000</v>
      </c>
    </row>
    <row r="87" spans="1:13" ht="11.25">
      <c r="A87" s="20"/>
      <c r="B87" s="23"/>
      <c r="C87" s="21" t="s">
        <v>32</v>
      </c>
      <c r="D87" s="21"/>
      <c r="E87" s="21"/>
      <c r="F87" s="21"/>
      <c r="G87" s="21"/>
      <c r="H87" s="21"/>
      <c r="I87" s="21"/>
      <c r="J87" s="21"/>
      <c r="K87" s="22">
        <v>1</v>
      </c>
      <c r="L87" s="56" t="s">
        <v>24</v>
      </c>
      <c r="M87" s="19">
        <v>10000</v>
      </c>
    </row>
    <row r="88" spans="1:13" ht="11.25">
      <c r="A88" s="20"/>
      <c r="B88" s="21" t="s">
        <v>177</v>
      </c>
      <c r="C88" s="21"/>
      <c r="D88" s="21"/>
      <c r="E88" s="21"/>
      <c r="F88" s="21"/>
      <c r="G88" s="21"/>
      <c r="H88" s="21"/>
      <c r="I88" s="21"/>
      <c r="J88" s="21"/>
      <c r="K88" s="22">
        <v>1</v>
      </c>
      <c r="L88" s="56" t="s">
        <v>24</v>
      </c>
      <c r="M88" s="22">
        <v>696</v>
      </c>
    </row>
    <row r="89" spans="1:13" ht="11.25">
      <c r="A89" s="20"/>
      <c r="B89" s="23"/>
      <c r="C89" s="21" t="s">
        <v>737</v>
      </c>
      <c r="D89" s="21"/>
      <c r="E89" s="21"/>
      <c r="F89" s="21"/>
      <c r="G89" s="21"/>
      <c r="H89" s="21"/>
      <c r="I89" s="21"/>
      <c r="J89" s="21"/>
      <c r="K89" s="22">
        <v>1</v>
      </c>
      <c r="L89" s="56" t="s">
        <v>24</v>
      </c>
      <c r="M89" s="22">
        <v>696</v>
      </c>
    </row>
    <row r="90" spans="1:13" ht="11.25">
      <c r="A90" s="20"/>
      <c r="B90" s="21" t="s">
        <v>718</v>
      </c>
      <c r="C90" s="21"/>
      <c r="D90" s="21"/>
      <c r="E90" s="21"/>
      <c r="F90" s="21"/>
      <c r="G90" s="21"/>
      <c r="H90" s="21"/>
      <c r="I90" s="21"/>
      <c r="J90" s="21"/>
      <c r="K90" s="22">
        <v>1</v>
      </c>
      <c r="L90" s="56" t="s">
        <v>24</v>
      </c>
      <c r="M90" s="19">
        <v>22000</v>
      </c>
    </row>
    <row r="91" spans="1:13" ht="11.25">
      <c r="A91" s="20"/>
      <c r="B91" s="23"/>
      <c r="C91" s="21" t="s">
        <v>32</v>
      </c>
      <c r="D91" s="21"/>
      <c r="E91" s="21"/>
      <c r="F91" s="21"/>
      <c r="G91" s="21"/>
      <c r="H91" s="21"/>
      <c r="I91" s="21"/>
      <c r="J91" s="21"/>
      <c r="K91" s="22">
        <v>1</v>
      </c>
      <c r="L91" s="56" t="s">
        <v>24</v>
      </c>
      <c r="M91" s="19">
        <v>22000</v>
      </c>
    </row>
    <row r="92" spans="1:13" ht="11.25">
      <c r="A92" s="20"/>
      <c r="B92" s="21" t="s">
        <v>66</v>
      </c>
      <c r="C92" s="21"/>
      <c r="D92" s="21"/>
      <c r="E92" s="21"/>
      <c r="F92" s="21"/>
      <c r="G92" s="21"/>
      <c r="H92" s="21"/>
      <c r="I92" s="21"/>
      <c r="J92" s="21"/>
      <c r="K92" s="22">
        <v>1</v>
      </c>
      <c r="L92" s="56" t="s">
        <v>24</v>
      </c>
      <c r="M92" s="19">
        <v>2750</v>
      </c>
    </row>
    <row r="93" spans="1:13" ht="11.25">
      <c r="A93" s="20"/>
      <c r="B93" s="23"/>
      <c r="C93" s="21" t="s">
        <v>32</v>
      </c>
      <c r="D93" s="21"/>
      <c r="E93" s="21"/>
      <c r="F93" s="21"/>
      <c r="G93" s="21"/>
      <c r="H93" s="21"/>
      <c r="I93" s="21"/>
      <c r="J93" s="21"/>
      <c r="K93" s="22">
        <v>1</v>
      </c>
      <c r="L93" s="56" t="s">
        <v>24</v>
      </c>
      <c r="M93" s="19">
        <v>2750</v>
      </c>
    </row>
    <row r="94" spans="1:13" ht="11.25">
      <c r="A94" s="20"/>
      <c r="B94" s="21" t="s">
        <v>117</v>
      </c>
      <c r="C94" s="21"/>
      <c r="D94" s="21"/>
      <c r="E94" s="21"/>
      <c r="F94" s="21"/>
      <c r="G94" s="21"/>
      <c r="H94" s="21"/>
      <c r="I94" s="21"/>
      <c r="J94" s="21"/>
      <c r="K94" s="25">
        <v>3.15</v>
      </c>
      <c r="L94" s="56" t="s">
        <v>62</v>
      </c>
      <c r="M94" s="19">
        <v>39939</v>
      </c>
    </row>
    <row r="95" spans="1:13" ht="11.25">
      <c r="A95" s="20"/>
      <c r="B95" s="23"/>
      <c r="C95" s="21" t="s">
        <v>32</v>
      </c>
      <c r="D95" s="21"/>
      <c r="E95" s="21"/>
      <c r="F95" s="21"/>
      <c r="G95" s="21"/>
      <c r="H95" s="21"/>
      <c r="I95" s="21"/>
      <c r="J95" s="21"/>
      <c r="K95" s="25">
        <v>3.15</v>
      </c>
      <c r="L95" s="56" t="s">
        <v>62</v>
      </c>
      <c r="M95" s="19">
        <v>39939</v>
      </c>
    </row>
    <row r="96" spans="1:13" ht="11.25">
      <c r="A96" s="20"/>
      <c r="B96" s="21" t="s">
        <v>191</v>
      </c>
      <c r="C96" s="21"/>
      <c r="D96" s="21"/>
      <c r="E96" s="21"/>
      <c r="F96" s="21"/>
      <c r="G96" s="21"/>
      <c r="H96" s="21"/>
      <c r="I96" s="21"/>
      <c r="J96" s="21"/>
      <c r="K96" s="22">
        <v>1</v>
      </c>
      <c r="L96" s="56" t="s">
        <v>24</v>
      </c>
      <c r="M96" s="22">
        <v>477</v>
      </c>
    </row>
    <row r="97" spans="1:13" ht="11.25">
      <c r="A97" s="20"/>
      <c r="B97" s="23"/>
      <c r="C97" s="21" t="s">
        <v>738</v>
      </c>
      <c r="D97" s="21"/>
      <c r="E97" s="21"/>
      <c r="F97" s="21"/>
      <c r="G97" s="21"/>
      <c r="H97" s="21"/>
      <c r="I97" s="21"/>
      <c r="J97" s="21"/>
      <c r="K97" s="22">
        <v>1</v>
      </c>
      <c r="L97" s="56" t="s">
        <v>24</v>
      </c>
      <c r="M97" s="22">
        <v>477</v>
      </c>
    </row>
    <row r="98" spans="1:13" ht="11.25">
      <c r="A98" s="20"/>
      <c r="B98" s="21" t="s">
        <v>452</v>
      </c>
      <c r="C98" s="21"/>
      <c r="D98" s="21"/>
      <c r="E98" s="21"/>
      <c r="F98" s="21"/>
      <c r="G98" s="21"/>
      <c r="H98" s="21"/>
      <c r="I98" s="21"/>
      <c r="J98" s="21"/>
      <c r="K98" s="22">
        <v>3</v>
      </c>
      <c r="L98" s="56" t="s">
        <v>453</v>
      </c>
      <c r="M98" s="19">
        <v>4644</v>
      </c>
    </row>
    <row r="99" spans="1:13" ht="11.25">
      <c r="A99" s="20"/>
      <c r="B99" s="23"/>
      <c r="C99" s="21" t="s">
        <v>32</v>
      </c>
      <c r="D99" s="21"/>
      <c r="E99" s="21"/>
      <c r="F99" s="21"/>
      <c r="G99" s="21"/>
      <c r="H99" s="21"/>
      <c r="I99" s="21"/>
      <c r="J99" s="21"/>
      <c r="K99" s="22">
        <v>3</v>
      </c>
      <c r="L99" s="56" t="s">
        <v>453</v>
      </c>
      <c r="M99" s="19">
        <v>4644</v>
      </c>
    </row>
    <row r="100" spans="1:13" ht="11.25">
      <c r="A100" s="20"/>
      <c r="B100" s="21" t="s">
        <v>426</v>
      </c>
      <c r="C100" s="21"/>
      <c r="D100" s="21"/>
      <c r="E100" s="21"/>
      <c r="F100" s="21"/>
      <c r="G100" s="21"/>
      <c r="H100" s="21"/>
      <c r="I100" s="21"/>
      <c r="J100" s="21"/>
      <c r="K100" s="22">
        <v>4</v>
      </c>
      <c r="L100" s="56" t="s">
        <v>24</v>
      </c>
      <c r="M100" s="19">
        <v>5765</v>
      </c>
    </row>
    <row r="101" spans="1:13" ht="11.25">
      <c r="A101" s="20"/>
      <c r="B101" s="23"/>
      <c r="C101" s="21" t="s">
        <v>32</v>
      </c>
      <c r="D101" s="21"/>
      <c r="E101" s="21"/>
      <c r="F101" s="21"/>
      <c r="G101" s="21"/>
      <c r="H101" s="21"/>
      <c r="I101" s="21"/>
      <c r="J101" s="21"/>
      <c r="K101" s="22">
        <v>4</v>
      </c>
      <c r="L101" s="56" t="s">
        <v>24</v>
      </c>
      <c r="M101" s="19">
        <v>5765</v>
      </c>
    </row>
    <row r="102" spans="1:13" ht="11.25">
      <c r="A102" s="20"/>
      <c r="B102" s="21" t="s">
        <v>68</v>
      </c>
      <c r="C102" s="21"/>
      <c r="D102" s="21"/>
      <c r="E102" s="21"/>
      <c r="F102" s="21"/>
      <c r="G102" s="21"/>
      <c r="H102" s="21"/>
      <c r="I102" s="21"/>
      <c r="J102" s="21"/>
      <c r="K102" s="24">
        <v>64.3</v>
      </c>
      <c r="L102" s="56" t="s">
        <v>20</v>
      </c>
      <c r="M102" s="19">
        <v>43315</v>
      </c>
    </row>
    <row r="103" spans="1:13" ht="11.25">
      <c r="A103" s="20"/>
      <c r="B103" s="23"/>
      <c r="C103" s="21" t="s">
        <v>32</v>
      </c>
      <c r="D103" s="21"/>
      <c r="E103" s="21"/>
      <c r="F103" s="21"/>
      <c r="G103" s="21"/>
      <c r="H103" s="21"/>
      <c r="I103" s="21"/>
      <c r="J103" s="21"/>
      <c r="K103" s="25">
        <v>60.65</v>
      </c>
      <c r="L103" s="56" t="s">
        <v>20</v>
      </c>
      <c r="M103" s="19">
        <v>40840</v>
      </c>
    </row>
    <row r="104" spans="1:13" ht="11.25">
      <c r="A104" s="20"/>
      <c r="B104" s="23"/>
      <c r="C104" s="21" t="s">
        <v>737</v>
      </c>
      <c r="D104" s="21"/>
      <c r="E104" s="21"/>
      <c r="F104" s="21"/>
      <c r="G104" s="21"/>
      <c r="H104" s="21"/>
      <c r="I104" s="21"/>
      <c r="J104" s="21"/>
      <c r="K104" s="25">
        <v>3.65</v>
      </c>
      <c r="L104" s="56" t="s">
        <v>20</v>
      </c>
      <c r="M104" s="19">
        <v>2475</v>
      </c>
    </row>
    <row r="105" spans="1:13" ht="11.25">
      <c r="A105" s="20"/>
      <c r="B105" s="21" t="s">
        <v>89</v>
      </c>
      <c r="C105" s="21"/>
      <c r="D105" s="21"/>
      <c r="E105" s="21"/>
      <c r="F105" s="21"/>
      <c r="G105" s="21"/>
      <c r="H105" s="21"/>
      <c r="I105" s="21"/>
      <c r="J105" s="21"/>
      <c r="K105" s="22">
        <v>85</v>
      </c>
      <c r="L105" s="56" t="s">
        <v>31</v>
      </c>
      <c r="M105" s="19">
        <v>2708</v>
      </c>
    </row>
    <row r="106" spans="1:13" ht="11.25">
      <c r="A106" s="20"/>
      <c r="B106" s="23"/>
      <c r="C106" s="21" t="s">
        <v>32</v>
      </c>
      <c r="D106" s="21"/>
      <c r="E106" s="21"/>
      <c r="F106" s="21"/>
      <c r="G106" s="21"/>
      <c r="H106" s="21"/>
      <c r="I106" s="21"/>
      <c r="J106" s="21"/>
      <c r="K106" s="22">
        <v>85</v>
      </c>
      <c r="L106" s="56" t="s">
        <v>31</v>
      </c>
      <c r="M106" s="19">
        <v>2708</v>
      </c>
    </row>
    <row r="107" spans="1:13" ht="11.25">
      <c r="A107" s="20"/>
      <c r="B107" s="21" t="s">
        <v>739</v>
      </c>
      <c r="C107" s="21"/>
      <c r="D107" s="21"/>
      <c r="E107" s="21"/>
      <c r="F107" s="21"/>
      <c r="G107" s="21"/>
      <c r="H107" s="21"/>
      <c r="I107" s="21"/>
      <c r="J107" s="21"/>
      <c r="K107" s="25">
        <v>0.85</v>
      </c>
      <c r="L107" s="56" t="s">
        <v>62</v>
      </c>
      <c r="M107" s="19">
        <v>6070</v>
      </c>
    </row>
    <row r="108" spans="1:13" ht="11.25">
      <c r="A108" s="20"/>
      <c r="B108" s="23"/>
      <c r="C108" s="21" t="s">
        <v>32</v>
      </c>
      <c r="D108" s="21"/>
      <c r="E108" s="21"/>
      <c r="F108" s="21"/>
      <c r="G108" s="21"/>
      <c r="H108" s="21"/>
      <c r="I108" s="21"/>
      <c r="J108" s="21"/>
      <c r="K108" s="25">
        <v>0.85</v>
      </c>
      <c r="L108" s="56" t="s">
        <v>62</v>
      </c>
      <c r="M108" s="19">
        <v>6070</v>
      </c>
    </row>
    <row r="109" spans="1:13" ht="11.25">
      <c r="A109" s="20"/>
      <c r="B109" s="21" t="s">
        <v>204</v>
      </c>
      <c r="C109" s="21"/>
      <c r="D109" s="21"/>
      <c r="E109" s="21"/>
      <c r="F109" s="21"/>
      <c r="G109" s="21"/>
      <c r="H109" s="21"/>
      <c r="I109" s="21"/>
      <c r="J109" s="21"/>
      <c r="K109" s="22">
        <v>1</v>
      </c>
      <c r="L109" s="56" t="s">
        <v>24</v>
      </c>
      <c r="M109" s="19">
        <v>1158</v>
      </c>
    </row>
    <row r="110" spans="1:13" ht="11.25">
      <c r="A110" s="20"/>
      <c r="B110" s="23"/>
      <c r="C110" s="21" t="s">
        <v>32</v>
      </c>
      <c r="D110" s="21"/>
      <c r="E110" s="21"/>
      <c r="F110" s="21"/>
      <c r="G110" s="21"/>
      <c r="H110" s="21"/>
      <c r="I110" s="21"/>
      <c r="J110" s="21"/>
      <c r="K110" s="22">
        <v>1</v>
      </c>
      <c r="L110" s="56" t="s">
        <v>24</v>
      </c>
      <c r="M110" s="19">
        <v>1158</v>
      </c>
    </row>
    <row r="111" spans="1:13" ht="11.25">
      <c r="A111" s="17" t="s">
        <v>65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8" t="s">
        <v>17</v>
      </c>
      <c r="L111" s="56" t="s">
        <v>17</v>
      </c>
      <c r="M111" s="19">
        <v>15315</v>
      </c>
    </row>
    <row r="112" spans="1:13" ht="11.25">
      <c r="A112" s="20"/>
      <c r="B112" s="21" t="s">
        <v>85</v>
      </c>
      <c r="C112" s="21"/>
      <c r="D112" s="21"/>
      <c r="E112" s="21"/>
      <c r="F112" s="21"/>
      <c r="G112" s="21"/>
      <c r="H112" s="21"/>
      <c r="I112" s="21"/>
      <c r="J112" s="21"/>
      <c r="K112" s="22">
        <v>46</v>
      </c>
      <c r="L112" s="56" t="s">
        <v>20</v>
      </c>
      <c r="M112" s="19">
        <v>13340</v>
      </c>
    </row>
    <row r="113" spans="1:13" ht="11.25">
      <c r="A113" s="20"/>
      <c r="B113" s="23"/>
      <c r="C113" s="21" t="s">
        <v>740</v>
      </c>
      <c r="D113" s="21"/>
      <c r="E113" s="21"/>
      <c r="F113" s="21"/>
      <c r="G113" s="21"/>
      <c r="H113" s="21"/>
      <c r="I113" s="21"/>
      <c r="J113" s="21"/>
      <c r="K113" s="25">
        <v>15.33</v>
      </c>
      <c r="L113" s="56" t="s">
        <v>20</v>
      </c>
      <c r="M113" s="19">
        <v>4447</v>
      </c>
    </row>
    <row r="114" spans="1:13" ht="11.25">
      <c r="A114" s="20"/>
      <c r="B114" s="23"/>
      <c r="C114" s="21" t="s">
        <v>741</v>
      </c>
      <c r="D114" s="21"/>
      <c r="E114" s="21"/>
      <c r="F114" s="21"/>
      <c r="G114" s="21"/>
      <c r="H114" s="21"/>
      <c r="I114" s="21"/>
      <c r="J114" s="21"/>
      <c r="K114" s="25">
        <v>15.33</v>
      </c>
      <c r="L114" s="56" t="s">
        <v>20</v>
      </c>
      <c r="M114" s="19">
        <v>4447</v>
      </c>
    </row>
    <row r="115" spans="1:13" ht="11.25">
      <c r="A115" s="20"/>
      <c r="B115" s="23"/>
      <c r="C115" s="21" t="s">
        <v>742</v>
      </c>
      <c r="D115" s="21"/>
      <c r="E115" s="21"/>
      <c r="F115" s="21"/>
      <c r="G115" s="21"/>
      <c r="H115" s="21"/>
      <c r="I115" s="21"/>
      <c r="J115" s="21"/>
      <c r="K115" s="25">
        <v>15.34</v>
      </c>
      <c r="L115" s="56" t="s">
        <v>20</v>
      </c>
      <c r="M115" s="19">
        <v>4447</v>
      </c>
    </row>
    <row r="116" spans="1:13" ht="11.25">
      <c r="A116" s="20"/>
      <c r="B116" s="21" t="s">
        <v>89</v>
      </c>
      <c r="C116" s="21"/>
      <c r="D116" s="21"/>
      <c r="E116" s="21"/>
      <c r="F116" s="21"/>
      <c r="G116" s="21"/>
      <c r="H116" s="21"/>
      <c r="I116" s="21"/>
      <c r="J116" s="21"/>
      <c r="K116" s="22">
        <v>62</v>
      </c>
      <c r="L116" s="56" t="s">
        <v>31</v>
      </c>
      <c r="M116" s="19">
        <v>1975</v>
      </c>
    </row>
    <row r="117" spans="1:13" ht="11.25">
      <c r="A117" s="20"/>
      <c r="B117" s="23"/>
      <c r="C117" s="21" t="s">
        <v>32</v>
      </c>
      <c r="D117" s="21"/>
      <c r="E117" s="21"/>
      <c r="F117" s="21"/>
      <c r="G117" s="21"/>
      <c r="H117" s="21"/>
      <c r="I117" s="21"/>
      <c r="J117" s="21"/>
      <c r="K117" s="22">
        <v>62</v>
      </c>
      <c r="L117" s="56" t="s">
        <v>31</v>
      </c>
      <c r="M117" s="19">
        <v>1975</v>
      </c>
    </row>
    <row r="118" spans="1:13" ht="11.25">
      <c r="A118" s="17" t="s">
        <v>40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8" t="s">
        <v>17</v>
      </c>
      <c r="L118" s="56" t="s">
        <v>17</v>
      </c>
      <c r="M118" s="19">
        <v>6008</v>
      </c>
    </row>
    <row r="119" spans="1:13" ht="11.25">
      <c r="A119" s="20"/>
      <c r="B119" s="21" t="s">
        <v>23</v>
      </c>
      <c r="C119" s="21"/>
      <c r="D119" s="21"/>
      <c r="E119" s="21"/>
      <c r="F119" s="21"/>
      <c r="G119" s="21"/>
      <c r="H119" s="21"/>
      <c r="I119" s="21"/>
      <c r="J119" s="21"/>
      <c r="K119" s="22">
        <v>2</v>
      </c>
      <c r="L119" s="56" t="s">
        <v>24</v>
      </c>
      <c r="M119" s="22">
        <v>910</v>
      </c>
    </row>
    <row r="120" spans="1:13" ht="11.25">
      <c r="A120" s="20"/>
      <c r="B120" s="23"/>
      <c r="C120" s="21" t="s">
        <v>743</v>
      </c>
      <c r="D120" s="21"/>
      <c r="E120" s="21"/>
      <c r="F120" s="21"/>
      <c r="G120" s="21"/>
      <c r="H120" s="21"/>
      <c r="I120" s="21"/>
      <c r="J120" s="21"/>
      <c r="K120" s="22">
        <v>2</v>
      </c>
      <c r="L120" s="56" t="s">
        <v>24</v>
      </c>
      <c r="M120" s="22">
        <v>910</v>
      </c>
    </row>
    <row r="121" spans="1:13" ht="11.25">
      <c r="A121" s="20"/>
      <c r="B121" s="21" t="s">
        <v>89</v>
      </c>
      <c r="C121" s="21"/>
      <c r="D121" s="21"/>
      <c r="E121" s="21"/>
      <c r="F121" s="21"/>
      <c r="G121" s="21"/>
      <c r="H121" s="21"/>
      <c r="I121" s="21"/>
      <c r="J121" s="21"/>
      <c r="K121" s="22">
        <v>160</v>
      </c>
      <c r="L121" s="56" t="s">
        <v>31</v>
      </c>
      <c r="M121" s="19">
        <v>5098</v>
      </c>
    </row>
    <row r="122" spans="1:13" ht="12" thickBot="1">
      <c r="A122" s="20"/>
      <c r="B122" s="23"/>
      <c r="C122" s="21" t="s">
        <v>32</v>
      </c>
      <c r="D122" s="21"/>
      <c r="E122" s="21"/>
      <c r="F122" s="21"/>
      <c r="G122" s="21"/>
      <c r="H122" s="21"/>
      <c r="I122" s="21"/>
      <c r="J122" s="21"/>
      <c r="K122" s="22">
        <v>160</v>
      </c>
      <c r="L122" s="56" t="s">
        <v>31</v>
      </c>
      <c r="M122" s="19">
        <v>5098</v>
      </c>
    </row>
    <row r="123" spans="1:13" ht="13.5" thickBot="1">
      <c r="A123" s="26"/>
      <c r="B123" s="27"/>
      <c r="C123" s="27"/>
      <c r="D123" s="27"/>
      <c r="E123" s="27"/>
      <c r="F123" s="27"/>
      <c r="G123" s="27"/>
      <c r="H123" s="27"/>
      <c r="I123" s="27"/>
      <c r="J123" s="28"/>
      <c r="K123" s="27"/>
      <c r="L123" s="29" t="s">
        <v>46</v>
      </c>
      <c r="M123" s="30">
        <v>561773</v>
      </c>
    </row>
    <row r="124" ht="12" thickBot="1"/>
    <row r="125" spans="2:14" s="31" customFormat="1" ht="16.5" thickBot="1">
      <c r="B125" s="31" t="s">
        <v>47</v>
      </c>
      <c r="M125" s="10">
        <v>9912.59</v>
      </c>
      <c r="N125" s="32" t="s">
        <v>7</v>
      </c>
    </row>
    <row r="128" ht="12" thickBot="1"/>
    <row r="129" spans="1:14" ht="16.5" thickBot="1">
      <c r="A129" s="33" t="s">
        <v>48</v>
      </c>
      <c r="B129" s="33"/>
      <c r="C129" s="33"/>
      <c r="D129" s="33"/>
      <c r="E129" s="33"/>
      <c r="F129" s="33"/>
      <c r="G129" s="33"/>
      <c r="H129" s="33"/>
      <c r="I129" s="33"/>
      <c r="J129" s="33"/>
      <c r="M129" s="34">
        <f>M130</f>
        <v>236655.08</v>
      </c>
      <c r="N129" s="11" t="s">
        <v>7</v>
      </c>
    </row>
    <row r="130" spans="1:13" ht="15">
      <c r="A130" s="1" t="s">
        <v>49</v>
      </c>
      <c r="B130" s="1"/>
      <c r="C130" s="1"/>
      <c r="D130" s="1"/>
      <c r="E130" s="1"/>
      <c r="F130" s="1"/>
      <c r="G130" s="1"/>
      <c r="H130" s="1"/>
      <c r="I130" s="1"/>
      <c r="J130" s="1"/>
      <c r="M130" s="35">
        <v>236655.08</v>
      </c>
    </row>
    <row r="131" ht="12" thickBot="1"/>
    <row r="132" spans="1:14" ht="16.5" thickBot="1">
      <c r="A132" s="9" t="s">
        <v>50</v>
      </c>
      <c r="B132" s="9"/>
      <c r="C132" s="9"/>
      <c r="D132" s="9"/>
      <c r="E132" s="9"/>
      <c r="F132" s="9"/>
      <c r="G132" s="9"/>
      <c r="H132" s="9"/>
      <c r="I132" s="9"/>
      <c r="J132" s="9"/>
      <c r="M132" s="10">
        <f>M10+M11+M125-M123-M129</f>
        <v>-148787.71</v>
      </c>
      <c r="N132" s="11" t="s">
        <v>7</v>
      </c>
    </row>
    <row r="137" spans="10:13" ht="15">
      <c r="J137" s="3" t="s">
        <v>51</v>
      </c>
      <c r="K137" s="3" t="s">
        <v>52</v>
      </c>
      <c r="L137" s="3"/>
      <c r="M137" s="3"/>
    </row>
  </sheetData>
  <sheetProtection/>
  <mergeCells count="121">
    <mergeCell ref="A132:J132"/>
    <mergeCell ref="B119:J119"/>
    <mergeCell ref="C120:J120"/>
    <mergeCell ref="B121:J121"/>
    <mergeCell ref="C122:J122"/>
    <mergeCell ref="A129:J129"/>
    <mergeCell ref="A130:J130"/>
    <mergeCell ref="C113:J113"/>
    <mergeCell ref="C114:J114"/>
    <mergeCell ref="C115:J115"/>
    <mergeCell ref="B116:J116"/>
    <mergeCell ref="C117:J117"/>
    <mergeCell ref="A118:J118"/>
    <mergeCell ref="B107:J107"/>
    <mergeCell ref="C108:J108"/>
    <mergeCell ref="B109:J109"/>
    <mergeCell ref="C110:J110"/>
    <mergeCell ref="A111:J111"/>
    <mergeCell ref="B112:J112"/>
    <mergeCell ref="C101:J101"/>
    <mergeCell ref="B102:J102"/>
    <mergeCell ref="C103:J103"/>
    <mergeCell ref="C104:J104"/>
    <mergeCell ref="B105:J105"/>
    <mergeCell ref="C106:J106"/>
    <mergeCell ref="C95:J95"/>
    <mergeCell ref="B96:J96"/>
    <mergeCell ref="C97:J97"/>
    <mergeCell ref="B98:J98"/>
    <mergeCell ref="C99:J99"/>
    <mergeCell ref="B100:J100"/>
    <mergeCell ref="C89:J89"/>
    <mergeCell ref="B90:J90"/>
    <mergeCell ref="C91:J91"/>
    <mergeCell ref="B92:J92"/>
    <mergeCell ref="C93:J93"/>
    <mergeCell ref="B94:J94"/>
    <mergeCell ref="A83:J83"/>
    <mergeCell ref="B84:J84"/>
    <mergeCell ref="C85:J85"/>
    <mergeCell ref="B86:J86"/>
    <mergeCell ref="C87:J87"/>
    <mergeCell ref="B88:J88"/>
    <mergeCell ref="B77:J77"/>
    <mergeCell ref="C78:J78"/>
    <mergeCell ref="B79:J79"/>
    <mergeCell ref="C80:J80"/>
    <mergeCell ref="B81:J81"/>
    <mergeCell ref="C82:J82"/>
    <mergeCell ref="C71:J71"/>
    <mergeCell ref="B72:J72"/>
    <mergeCell ref="C73:J73"/>
    <mergeCell ref="B74:J74"/>
    <mergeCell ref="C75:J75"/>
    <mergeCell ref="A76:J76"/>
    <mergeCell ref="B65:J65"/>
    <mergeCell ref="C66:J66"/>
    <mergeCell ref="B67:J67"/>
    <mergeCell ref="C68:J68"/>
    <mergeCell ref="B69:J69"/>
    <mergeCell ref="C70:J70"/>
    <mergeCell ref="B59:J59"/>
    <mergeCell ref="C60:J60"/>
    <mergeCell ref="A61:J61"/>
    <mergeCell ref="B62:J62"/>
    <mergeCell ref="B63:J63"/>
    <mergeCell ref="C64:J64"/>
    <mergeCell ref="C53:J53"/>
    <mergeCell ref="B54:J54"/>
    <mergeCell ref="C55:J55"/>
    <mergeCell ref="B56:J56"/>
    <mergeCell ref="C57:J57"/>
    <mergeCell ref="C58:J58"/>
    <mergeCell ref="C47:J47"/>
    <mergeCell ref="B48:J48"/>
    <mergeCell ref="C49:J49"/>
    <mergeCell ref="A50:J50"/>
    <mergeCell ref="B51:J51"/>
    <mergeCell ref="B52:J52"/>
    <mergeCell ref="B41:J41"/>
    <mergeCell ref="C42:J42"/>
    <mergeCell ref="B43:J43"/>
    <mergeCell ref="B44:J44"/>
    <mergeCell ref="C45:J45"/>
    <mergeCell ref="B46:J46"/>
    <mergeCell ref="A35:J35"/>
    <mergeCell ref="B36:J36"/>
    <mergeCell ref="C37:J37"/>
    <mergeCell ref="C38:J38"/>
    <mergeCell ref="A39:J39"/>
    <mergeCell ref="B40:J40"/>
    <mergeCell ref="B29:J29"/>
    <mergeCell ref="C30:J30"/>
    <mergeCell ref="B31:J31"/>
    <mergeCell ref="C32:J32"/>
    <mergeCell ref="B33:J33"/>
    <mergeCell ref="C34:J34"/>
    <mergeCell ref="A23:J23"/>
    <mergeCell ref="B24:J24"/>
    <mergeCell ref="B25:J25"/>
    <mergeCell ref="C26:J26"/>
    <mergeCell ref="A27:J27"/>
    <mergeCell ref="B28:J28"/>
    <mergeCell ref="A17:J17"/>
    <mergeCell ref="B18:J18"/>
    <mergeCell ref="B19:J19"/>
    <mergeCell ref="C20:J20"/>
    <mergeCell ref="B21:J21"/>
    <mergeCell ref="C22:J22"/>
    <mergeCell ref="A11:J11"/>
    <mergeCell ref="A12:J12"/>
    <mergeCell ref="A13:J13"/>
    <mergeCell ref="A14:J16"/>
    <mergeCell ref="K14:L15"/>
    <mergeCell ref="M14:M15"/>
    <mergeCell ref="A2:M2"/>
    <mergeCell ref="A3:M3"/>
    <mergeCell ref="A4:J4"/>
    <mergeCell ref="A5:I5"/>
    <mergeCell ref="A6:M6"/>
    <mergeCell ref="A10:J10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Лист48"/>
  <dimension ref="A2:N131"/>
  <sheetViews>
    <sheetView zoomScalePageLayoutView="0" workbookViewId="0" topLeftCell="A109">
      <selection activeCell="M127" sqref="M127"/>
    </sheetView>
  </sheetViews>
  <sheetFormatPr defaultColWidth="9.140625" defaultRowHeight="15"/>
  <cols>
    <col min="1" max="9" width="2.00390625" style="2" customWidth="1"/>
    <col min="10" max="10" width="46.28125" style="2" customWidth="1"/>
    <col min="11" max="11" width="11.8515625" style="2" customWidth="1"/>
    <col min="12" max="12" width="8.140625" style="2" customWidth="1"/>
    <col min="13" max="13" width="17.5742187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744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115858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416399.9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310657.72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2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2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56" t="s">
        <v>17</v>
      </c>
      <c r="M18" s="53">
        <v>35418</v>
      </c>
    </row>
    <row r="19" spans="1:13" ht="11.25">
      <c r="A19" s="20"/>
      <c r="B19" s="21" t="s">
        <v>106</v>
      </c>
      <c r="C19" s="21"/>
      <c r="D19" s="21"/>
      <c r="E19" s="21"/>
      <c r="F19" s="21"/>
      <c r="G19" s="21"/>
      <c r="H19" s="21"/>
      <c r="I19" s="21"/>
      <c r="J19" s="21"/>
      <c r="K19" s="22">
        <v>1</v>
      </c>
      <c r="L19" s="56" t="s">
        <v>17</v>
      </c>
      <c r="M19" s="53">
        <v>1200</v>
      </c>
    </row>
    <row r="20" spans="1:13" ht="11.25">
      <c r="A20" s="20"/>
      <c r="B20" s="21" t="s">
        <v>107</v>
      </c>
      <c r="C20" s="21"/>
      <c r="D20" s="21"/>
      <c r="E20" s="21"/>
      <c r="F20" s="21"/>
      <c r="G20" s="21"/>
      <c r="H20" s="21"/>
      <c r="I20" s="21"/>
      <c r="J20" s="21"/>
      <c r="K20" s="22">
        <v>1</v>
      </c>
      <c r="L20" s="56" t="s">
        <v>45</v>
      </c>
      <c r="M20" s="53">
        <v>1200</v>
      </c>
    </row>
    <row r="21" spans="1:13" ht="11.25">
      <c r="A21" s="20"/>
      <c r="B21" s="23"/>
      <c r="C21" s="21" t="s">
        <v>32</v>
      </c>
      <c r="D21" s="21"/>
      <c r="E21" s="21"/>
      <c r="F21" s="21"/>
      <c r="G21" s="21"/>
      <c r="H21" s="21"/>
      <c r="I21" s="21"/>
      <c r="J21" s="21"/>
      <c r="K21" s="22">
        <v>1</v>
      </c>
      <c r="L21" s="56" t="s">
        <v>45</v>
      </c>
      <c r="M21" s="53">
        <v>1200</v>
      </c>
    </row>
    <row r="22" spans="1:13" ht="11.25">
      <c r="A22" s="20"/>
      <c r="B22" s="21" t="s">
        <v>18</v>
      </c>
      <c r="C22" s="21"/>
      <c r="D22" s="21"/>
      <c r="E22" s="21"/>
      <c r="F22" s="21"/>
      <c r="G22" s="21"/>
      <c r="H22" s="21"/>
      <c r="I22" s="21"/>
      <c r="J22" s="21"/>
      <c r="K22" s="22">
        <v>61</v>
      </c>
      <c r="L22" s="56" t="s">
        <v>17</v>
      </c>
      <c r="M22" s="55">
        <v>860</v>
      </c>
    </row>
    <row r="23" spans="1:13" ht="11.25">
      <c r="A23" s="20"/>
      <c r="B23" s="21" t="s">
        <v>132</v>
      </c>
      <c r="C23" s="21"/>
      <c r="D23" s="21"/>
      <c r="E23" s="21"/>
      <c r="F23" s="21"/>
      <c r="G23" s="21"/>
      <c r="H23" s="21"/>
      <c r="I23" s="21"/>
      <c r="J23" s="21"/>
      <c r="K23" s="22">
        <v>1</v>
      </c>
      <c r="L23" s="56" t="s">
        <v>31</v>
      </c>
      <c r="M23" s="55">
        <v>153</v>
      </c>
    </row>
    <row r="24" spans="1:13" ht="11.25">
      <c r="A24" s="20"/>
      <c r="B24" s="23"/>
      <c r="C24" s="21" t="s">
        <v>32</v>
      </c>
      <c r="D24" s="21"/>
      <c r="E24" s="21"/>
      <c r="F24" s="21"/>
      <c r="G24" s="21"/>
      <c r="H24" s="21"/>
      <c r="I24" s="21"/>
      <c r="J24" s="21"/>
      <c r="K24" s="22">
        <v>1</v>
      </c>
      <c r="L24" s="56" t="s">
        <v>31</v>
      </c>
      <c r="M24" s="55">
        <v>153</v>
      </c>
    </row>
    <row r="25" spans="1:13" ht="11.25">
      <c r="A25" s="20"/>
      <c r="B25" s="21" t="s">
        <v>73</v>
      </c>
      <c r="C25" s="21"/>
      <c r="D25" s="21"/>
      <c r="E25" s="21"/>
      <c r="F25" s="21"/>
      <c r="G25" s="21"/>
      <c r="H25" s="21"/>
      <c r="I25" s="21"/>
      <c r="J25" s="21"/>
      <c r="K25" s="22">
        <v>60</v>
      </c>
      <c r="L25" s="56" t="s">
        <v>31</v>
      </c>
      <c r="M25" s="55">
        <v>707</v>
      </c>
    </row>
    <row r="26" spans="1:13" ht="11.25">
      <c r="A26" s="20"/>
      <c r="B26" s="23"/>
      <c r="C26" s="21" t="s">
        <v>32</v>
      </c>
      <c r="D26" s="21"/>
      <c r="E26" s="21"/>
      <c r="F26" s="21"/>
      <c r="G26" s="21"/>
      <c r="H26" s="21"/>
      <c r="I26" s="21"/>
      <c r="J26" s="21"/>
      <c r="K26" s="22">
        <v>60</v>
      </c>
      <c r="L26" s="56" t="s">
        <v>31</v>
      </c>
      <c r="M26" s="55">
        <v>707</v>
      </c>
    </row>
    <row r="27" spans="1:13" ht="11.25">
      <c r="A27" s="20"/>
      <c r="B27" s="21" t="s">
        <v>260</v>
      </c>
      <c r="C27" s="21"/>
      <c r="D27" s="21"/>
      <c r="E27" s="21"/>
      <c r="F27" s="21"/>
      <c r="G27" s="21"/>
      <c r="H27" s="21"/>
      <c r="I27" s="21"/>
      <c r="J27" s="21"/>
      <c r="K27" s="24">
        <v>4.6</v>
      </c>
      <c r="L27" s="56" t="s">
        <v>20</v>
      </c>
      <c r="M27" s="53">
        <v>31592</v>
      </c>
    </row>
    <row r="28" spans="1:13" ht="11.25">
      <c r="A28" s="20"/>
      <c r="B28" s="23"/>
      <c r="C28" s="21" t="s">
        <v>32</v>
      </c>
      <c r="D28" s="21"/>
      <c r="E28" s="21"/>
      <c r="F28" s="21"/>
      <c r="G28" s="21"/>
      <c r="H28" s="21"/>
      <c r="I28" s="21"/>
      <c r="J28" s="21"/>
      <c r="K28" s="24">
        <v>4.6</v>
      </c>
      <c r="L28" s="56" t="s">
        <v>20</v>
      </c>
      <c r="M28" s="53">
        <v>31592</v>
      </c>
    </row>
    <row r="29" spans="1:13" ht="11.25">
      <c r="A29" s="20"/>
      <c r="B29" s="21" t="s">
        <v>745</v>
      </c>
      <c r="C29" s="21"/>
      <c r="D29" s="21"/>
      <c r="E29" s="21"/>
      <c r="F29" s="21"/>
      <c r="G29" s="21"/>
      <c r="H29" s="21"/>
      <c r="I29" s="21"/>
      <c r="J29" s="21"/>
      <c r="K29" s="22">
        <v>6</v>
      </c>
      <c r="L29" s="56" t="s">
        <v>31</v>
      </c>
      <c r="M29" s="53">
        <v>1766</v>
      </c>
    </row>
    <row r="30" spans="1:13" ht="11.25">
      <c r="A30" s="20"/>
      <c r="B30" s="23"/>
      <c r="C30" s="21" t="s">
        <v>32</v>
      </c>
      <c r="D30" s="21"/>
      <c r="E30" s="21"/>
      <c r="F30" s="21"/>
      <c r="G30" s="21"/>
      <c r="H30" s="21"/>
      <c r="I30" s="21"/>
      <c r="J30" s="21"/>
      <c r="K30" s="22">
        <v>6</v>
      </c>
      <c r="L30" s="56" t="s">
        <v>31</v>
      </c>
      <c r="M30" s="53">
        <v>1766</v>
      </c>
    </row>
    <row r="31" spans="1:13" ht="11.25">
      <c r="A31" s="17" t="s">
        <v>22</v>
      </c>
      <c r="B31" s="17"/>
      <c r="C31" s="17"/>
      <c r="D31" s="17"/>
      <c r="E31" s="17"/>
      <c r="F31" s="17"/>
      <c r="G31" s="17"/>
      <c r="H31" s="17"/>
      <c r="I31" s="17"/>
      <c r="J31" s="17"/>
      <c r="K31" s="18" t="s">
        <v>17</v>
      </c>
      <c r="L31" s="56" t="s">
        <v>17</v>
      </c>
      <c r="M31" s="55">
        <v>846</v>
      </c>
    </row>
    <row r="32" spans="1:13" ht="11.25">
      <c r="A32" s="20"/>
      <c r="B32" s="21" t="s">
        <v>27</v>
      </c>
      <c r="C32" s="21"/>
      <c r="D32" s="21"/>
      <c r="E32" s="21"/>
      <c r="F32" s="21"/>
      <c r="G32" s="21"/>
      <c r="H32" s="21"/>
      <c r="I32" s="21"/>
      <c r="J32" s="21"/>
      <c r="K32" s="24">
        <v>1.1</v>
      </c>
      <c r="L32" s="56" t="s">
        <v>20</v>
      </c>
      <c r="M32" s="55">
        <v>846</v>
      </c>
    </row>
    <row r="33" spans="1:13" ht="11.25">
      <c r="A33" s="20"/>
      <c r="B33" s="23"/>
      <c r="C33" s="21" t="s">
        <v>746</v>
      </c>
      <c r="D33" s="21"/>
      <c r="E33" s="21"/>
      <c r="F33" s="21"/>
      <c r="G33" s="21"/>
      <c r="H33" s="21"/>
      <c r="I33" s="21"/>
      <c r="J33" s="21"/>
      <c r="K33" s="24">
        <v>1.1</v>
      </c>
      <c r="L33" s="56" t="s">
        <v>20</v>
      </c>
      <c r="M33" s="55">
        <v>846</v>
      </c>
    </row>
    <row r="34" spans="1:13" ht="11.25">
      <c r="A34" s="17" t="s">
        <v>75</v>
      </c>
      <c r="B34" s="17"/>
      <c r="C34" s="17"/>
      <c r="D34" s="17"/>
      <c r="E34" s="17"/>
      <c r="F34" s="17"/>
      <c r="G34" s="17"/>
      <c r="H34" s="17"/>
      <c r="I34" s="17"/>
      <c r="J34" s="17"/>
      <c r="K34" s="18" t="s">
        <v>17</v>
      </c>
      <c r="L34" s="56" t="s">
        <v>17</v>
      </c>
      <c r="M34" s="53">
        <v>5822</v>
      </c>
    </row>
    <row r="35" spans="1:13" ht="11.25">
      <c r="A35" s="20"/>
      <c r="B35" s="21" t="s">
        <v>18</v>
      </c>
      <c r="C35" s="21"/>
      <c r="D35" s="21"/>
      <c r="E35" s="21"/>
      <c r="F35" s="21"/>
      <c r="G35" s="21"/>
      <c r="H35" s="21"/>
      <c r="I35" s="21"/>
      <c r="J35" s="21"/>
      <c r="K35" s="22">
        <v>60</v>
      </c>
      <c r="L35" s="56" t="s">
        <v>17</v>
      </c>
      <c r="M35" s="53">
        <v>1593</v>
      </c>
    </row>
    <row r="36" spans="1:13" ht="11.25">
      <c r="A36" s="20"/>
      <c r="B36" s="21" t="s">
        <v>73</v>
      </c>
      <c r="C36" s="21"/>
      <c r="D36" s="21"/>
      <c r="E36" s="21"/>
      <c r="F36" s="21"/>
      <c r="G36" s="21"/>
      <c r="H36" s="21"/>
      <c r="I36" s="21"/>
      <c r="J36" s="21"/>
      <c r="K36" s="22">
        <v>60</v>
      </c>
      <c r="L36" s="56" t="s">
        <v>31</v>
      </c>
      <c r="M36" s="53">
        <v>1593</v>
      </c>
    </row>
    <row r="37" spans="1:13" ht="11.25">
      <c r="A37" s="20"/>
      <c r="B37" s="23"/>
      <c r="C37" s="21" t="s">
        <v>747</v>
      </c>
      <c r="D37" s="21"/>
      <c r="E37" s="21"/>
      <c r="F37" s="21"/>
      <c r="G37" s="21"/>
      <c r="H37" s="21"/>
      <c r="I37" s="21"/>
      <c r="J37" s="21"/>
      <c r="K37" s="22">
        <v>60</v>
      </c>
      <c r="L37" s="56" t="s">
        <v>31</v>
      </c>
      <c r="M37" s="53">
        <v>1593</v>
      </c>
    </row>
    <row r="38" spans="1:13" ht="11.25">
      <c r="A38" s="20"/>
      <c r="B38" s="21" t="s">
        <v>27</v>
      </c>
      <c r="C38" s="21"/>
      <c r="D38" s="21"/>
      <c r="E38" s="21"/>
      <c r="F38" s="21"/>
      <c r="G38" s="21"/>
      <c r="H38" s="21"/>
      <c r="I38" s="21"/>
      <c r="J38" s="21"/>
      <c r="K38" s="24">
        <v>4.4</v>
      </c>
      <c r="L38" s="56" t="s">
        <v>20</v>
      </c>
      <c r="M38" s="53">
        <v>4229</v>
      </c>
    </row>
    <row r="39" spans="1:13" ht="11.25">
      <c r="A39" s="20"/>
      <c r="B39" s="23"/>
      <c r="C39" s="21" t="s">
        <v>748</v>
      </c>
      <c r="D39" s="21"/>
      <c r="E39" s="21"/>
      <c r="F39" s="21"/>
      <c r="G39" s="21"/>
      <c r="H39" s="21"/>
      <c r="I39" s="21"/>
      <c r="J39" s="21"/>
      <c r="K39" s="24">
        <v>4.4</v>
      </c>
      <c r="L39" s="56" t="s">
        <v>20</v>
      </c>
      <c r="M39" s="53">
        <v>4229</v>
      </c>
    </row>
    <row r="40" spans="1:13" ht="11.25">
      <c r="A40" s="17" t="s">
        <v>79</v>
      </c>
      <c r="B40" s="17"/>
      <c r="C40" s="17"/>
      <c r="D40" s="17"/>
      <c r="E40" s="17"/>
      <c r="F40" s="17"/>
      <c r="G40" s="17"/>
      <c r="H40" s="17"/>
      <c r="I40" s="17"/>
      <c r="J40" s="17"/>
      <c r="K40" s="18" t="s">
        <v>17</v>
      </c>
      <c r="L40" s="56" t="s">
        <v>17</v>
      </c>
      <c r="M40" s="53">
        <v>88064</v>
      </c>
    </row>
    <row r="41" spans="1:13" ht="11.25">
      <c r="A41" s="20"/>
      <c r="B41" s="21" t="s">
        <v>18</v>
      </c>
      <c r="C41" s="21"/>
      <c r="D41" s="21"/>
      <c r="E41" s="21"/>
      <c r="F41" s="21"/>
      <c r="G41" s="21"/>
      <c r="H41" s="21"/>
      <c r="I41" s="21"/>
      <c r="J41" s="21"/>
      <c r="K41" s="25">
        <v>11.75</v>
      </c>
      <c r="L41" s="56" t="s">
        <v>17</v>
      </c>
      <c r="M41" s="53">
        <v>6863</v>
      </c>
    </row>
    <row r="42" spans="1:13" ht="11.25">
      <c r="A42" s="20"/>
      <c r="B42" s="21" t="s">
        <v>749</v>
      </c>
      <c r="C42" s="21"/>
      <c r="D42" s="21"/>
      <c r="E42" s="21"/>
      <c r="F42" s="21"/>
      <c r="G42" s="21"/>
      <c r="H42" s="21"/>
      <c r="I42" s="21"/>
      <c r="J42" s="21"/>
      <c r="K42" s="25">
        <v>11.75</v>
      </c>
      <c r="L42" s="56" t="s">
        <v>31</v>
      </c>
      <c r="M42" s="53">
        <v>6863</v>
      </c>
    </row>
    <row r="43" spans="1:13" ht="11.25">
      <c r="A43" s="20"/>
      <c r="B43" s="23"/>
      <c r="C43" s="21" t="s">
        <v>32</v>
      </c>
      <c r="D43" s="21"/>
      <c r="E43" s="21"/>
      <c r="F43" s="21"/>
      <c r="G43" s="21"/>
      <c r="H43" s="21"/>
      <c r="I43" s="21"/>
      <c r="J43" s="21"/>
      <c r="K43" s="25">
        <v>11.75</v>
      </c>
      <c r="L43" s="56" t="s">
        <v>31</v>
      </c>
      <c r="M43" s="53">
        <v>6863</v>
      </c>
    </row>
    <row r="44" spans="1:13" ht="11.25">
      <c r="A44" s="20"/>
      <c r="B44" s="21" t="s">
        <v>55</v>
      </c>
      <c r="C44" s="21"/>
      <c r="D44" s="21"/>
      <c r="E44" s="21"/>
      <c r="F44" s="21"/>
      <c r="G44" s="21"/>
      <c r="H44" s="21"/>
      <c r="I44" s="21"/>
      <c r="J44" s="21"/>
      <c r="K44" s="22">
        <v>12</v>
      </c>
      <c r="L44" s="56" t="s">
        <v>17</v>
      </c>
      <c r="M44" s="53">
        <v>69408</v>
      </c>
    </row>
    <row r="45" spans="1:13" ht="11.25">
      <c r="A45" s="20"/>
      <c r="B45" s="21" t="s">
        <v>160</v>
      </c>
      <c r="C45" s="21"/>
      <c r="D45" s="21"/>
      <c r="E45" s="21"/>
      <c r="F45" s="21"/>
      <c r="G45" s="21"/>
      <c r="H45" s="21"/>
      <c r="I45" s="21"/>
      <c r="J45" s="21"/>
      <c r="K45" s="22">
        <v>12</v>
      </c>
      <c r="L45" s="56" t="s">
        <v>24</v>
      </c>
      <c r="M45" s="53">
        <v>69408</v>
      </c>
    </row>
    <row r="46" spans="1:13" ht="11.25">
      <c r="A46" s="20"/>
      <c r="B46" s="23"/>
      <c r="C46" s="21" t="s">
        <v>32</v>
      </c>
      <c r="D46" s="21"/>
      <c r="E46" s="21"/>
      <c r="F46" s="21"/>
      <c r="G46" s="21"/>
      <c r="H46" s="21"/>
      <c r="I46" s="21"/>
      <c r="J46" s="21"/>
      <c r="K46" s="22">
        <v>12</v>
      </c>
      <c r="L46" s="56" t="s">
        <v>24</v>
      </c>
      <c r="M46" s="53">
        <v>69408</v>
      </c>
    </row>
    <row r="47" spans="1:13" ht="11.25">
      <c r="A47" s="20"/>
      <c r="B47" s="21" t="s">
        <v>81</v>
      </c>
      <c r="C47" s="21"/>
      <c r="D47" s="21"/>
      <c r="E47" s="21"/>
      <c r="F47" s="21"/>
      <c r="G47" s="21"/>
      <c r="H47" s="21"/>
      <c r="I47" s="21"/>
      <c r="J47" s="21"/>
      <c r="K47" s="24">
        <v>2.8</v>
      </c>
      <c r="L47" s="56" t="s">
        <v>20</v>
      </c>
      <c r="M47" s="53">
        <v>1957</v>
      </c>
    </row>
    <row r="48" spans="1:13" ht="11.25">
      <c r="A48" s="20"/>
      <c r="B48" s="23"/>
      <c r="C48" s="21" t="s">
        <v>750</v>
      </c>
      <c r="D48" s="21"/>
      <c r="E48" s="21"/>
      <c r="F48" s="21"/>
      <c r="G48" s="21"/>
      <c r="H48" s="21"/>
      <c r="I48" s="21"/>
      <c r="J48" s="21"/>
      <c r="K48" s="24">
        <v>2.8</v>
      </c>
      <c r="L48" s="56" t="s">
        <v>20</v>
      </c>
      <c r="M48" s="53">
        <v>1957</v>
      </c>
    </row>
    <row r="49" spans="1:13" ht="11.25">
      <c r="A49" s="20"/>
      <c r="B49" s="21" t="s">
        <v>27</v>
      </c>
      <c r="C49" s="21"/>
      <c r="D49" s="21"/>
      <c r="E49" s="21"/>
      <c r="F49" s="21"/>
      <c r="G49" s="21"/>
      <c r="H49" s="21"/>
      <c r="I49" s="21"/>
      <c r="J49" s="21"/>
      <c r="K49" s="25">
        <v>8.45</v>
      </c>
      <c r="L49" s="56" t="s">
        <v>20</v>
      </c>
      <c r="M49" s="53">
        <v>9836</v>
      </c>
    </row>
    <row r="50" spans="1:13" ht="11.25">
      <c r="A50" s="20"/>
      <c r="B50" s="23"/>
      <c r="C50" s="21" t="s">
        <v>750</v>
      </c>
      <c r="D50" s="21"/>
      <c r="E50" s="21"/>
      <c r="F50" s="21"/>
      <c r="G50" s="21"/>
      <c r="H50" s="21"/>
      <c r="I50" s="21"/>
      <c r="J50" s="21"/>
      <c r="K50" s="24">
        <v>5.8</v>
      </c>
      <c r="L50" s="56" t="s">
        <v>20</v>
      </c>
      <c r="M50" s="53">
        <v>6174</v>
      </c>
    </row>
    <row r="51" spans="1:13" ht="11.25">
      <c r="A51" s="20"/>
      <c r="B51" s="23"/>
      <c r="C51" s="21" t="s">
        <v>751</v>
      </c>
      <c r="D51" s="21"/>
      <c r="E51" s="21"/>
      <c r="F51" s="21"/>
      <c r="G51" s="21"/>
      <c r="H51" s="21"/>
      <c r="I51" s="21"/>
      <c r="J51" s="21"/>
      <c r="K51" s="25">
        <v>0.65</v>
      </c>
      <c r="L51" s="56" t="s">
        <v>20</v>
      </c>
      <c r="M51" s="53">
        <v>1215</v>
      </c>
    </row>
    <row r="52" spans="1:13" ht="11.25">
      <c r="A52" s="20"/>
      <c r="B52" s="23"/>
      <c r="C52" s="21" t="s">
        <v>752</v>
      </c>
      <c r="D52" s="21"/>
      <c r="E52" s="21"/>
      <c r="F52" s="21"/>
      <c r="G52" s="21"/>
      <c r="H52" s="21"/>
      <c r="I52" s="21"/>
      <c r="J52" s="21"/>
      <c r="K52" s="24">
        <v>0.8</v>
      </c>
      <c r="L52" s="56" t="s">
        <v>20</v>
      </c>
      <c r="M52" s="55">
        <v>693</v>
      </c>
    </row>
    <row r="53" spans="1:13" ht="11.25">
      <c r="A53" s="20"/>
      <c r="B53" s="23"/>
      <c r="C53" s="21" t="s">
        <v>747</v>
      </c>
      <c r="D53" s="21"/>
      <c r="E53" s="21"/>
      <c r="F53" s="21"/>
      <c r="G53" s="21"/>
      <c r="H53" s="21"/>
      <c r="I53" s="21"/>
      <c r="J53" s="21"/>
      <c r="K53" s="24">
        <v>1.2</v>
      </c>
      <c r="L53" s="56" t="s">
        <v>20</v>
      </c>
      <c r="M53" s="53">
        <v>1755</v>
      </c>
    </row>
    <row r="54" spans="1:13" ht="11.25">
      <c r="A54" s="17" t="s">
        <v>54</v>
      </c>
      <c r="B54" s="17"/>
      <c r="C54" s="17"/>
      <c r="D54" s="17"/>
      <c r="E54" s="17"/>
      <c r="F54" s="17"/>
      <c r="G54" s="17"/>
      <c r="H54" s="17"/>
      <c r="I54" s="17"/>
      <c r="J54" s="17"/>
      <c r="K54" s="18" t="s">
        <v>17</v>
      </c>
      <c r="L54" s="56" t="s">
        <v>17</v>
      </c>
      <c r="M54" s="53">
        <v>2381</v>
      </c>
    </row>
    <row r="55" spans="1:13" ht="11.25">
      <c r="A55" s="20"/>
      <c r="B55" s="21" t="s">
        <v>18</v>
      </c>
      <c r="C55" s="21"/>
      <c r="D55" s="21"/>
      <c r="E55" s="21"/>
      <c r="F55" s="21"/>
      <c r="G55" s="21"/>
      <c r="H55" s="21"/>
      <c r="I55" s="21"/>
      <c r="J55" s="21"/>
      <c r="K55" s="22">
        <v>1</v>
      </c>
      <c r="L55" s="56" t="s">
        <v>17</v>
      </c>
      <c r="M55" s="53">
        <v>1329</v>
      </c>
    </row>
    <row r="56" spans="1:13" ht="11.25">
      <c r="A56" s="20"/>
      <c r="B56" s="21" t="s">
        <v>83</v>
      </c>
      <c r="C56" s="21"/>
      <c r="D56" s="21"/>
      <c r="E56" s="21"/>
      <c r="F56" s="21"/>
      <c r="G56" s="21"/>
      <c r="H56" s="21"/>
      <c r="I56" s="21"/>
      <c r="J56" s="21"/>
      <c r="K56" s="22">
        <v>1</v>
      </c>
      <c r="L56" s="56" t="s">
        <v>24</v>
      </c>
      <c r="M56" s="53">
        <v>1329</v>
      </c>
    </row>
    <row r="57" spans="1:13" ht="11.25">
      <c r="A57" s="20"/>
      <c r="B57" s="23"/>
      <c r="C57" s="21" t="s">
        <v>753</v>
      </c>
      <c r="D57" s="21"/>
      <c r="E57" s="21"/>
      <c r="F57" s="21"/>
      <c r="G57" s="21"/>
      <c r="H57" s="21"/>
      <c r="I57" s="21"/>
      <c r="J57" s="21"/>
      <c r="K57" s="22">
        <v>1</v>
      </c>
      <c r="L57" s="56" t="s">
        <v>24</v>
      </c>
      <c r="M57" s="53">
        <v>1329</v>
      </c>
    </row>
    <row r="58" spans="1:13" ht="11.25">
      <c r="A58" s="20"/>
      <c r="B58" s="21" t="s">
        <v>23</v>
      </c>
      <c r="C58" s="21"/>
      <c r="D58" s="21"/>
      <c r="E58" s="21"/>
      <c r="F58" s="21"/>
      <c r="G58" s="21"/>
      <c r="H58" s="21"/>
      <c r="I58" s="21"/>
      <c r="J58" s="21"/>
      <c r="K58" s="22">
        <v>2</v>
      </c>
      <c r="L58" s="56" t="s">
        <v>24</v>
      </c>
      <c r="M58" s="53">
        <v>1053</v>
      </c>
    </row>
    <row r="59" spans="1:13" ht="11.25">
      <c r="A59" s="20"/>
      <c r="B59" s="23"/>
      <c r="C59" s="21" t="s">
        <v>754</v>
      </c>
      <c r="D59" s="21"/>
      <c r="E59" s="21"/>
      <c r="F59" s="21"/>
      <c r="G59" s="21"/>
      <c r="H59" s="21"/>
      <c r="I59" s="21"/>
      <c r="J59" s="21"/>
      <c r="K59" s="22">
        <v>2</v>
      </c>
      <c r="L59" s="56" t="s">
        <v>24</v>
      </c>
      <c r="M59" s="53">
        <v>1053</v>
      </c>
    </row>
    <row r="60" spans="1:13" ht="11.25">
      <c r="A60" s="17" t="s">
        <v>29</v>
      </c>
      <c r="B60" s="17"/>
      <c r="C60" s="17"/>
      <c r="D60" s="17"/>
      <c r="E60" s="17"/>
      <c r="F60" s="17"/>
      <c r="G60" s="17"/>
      <c r="H60" s="17"/>
      <c r="I60" s="17"/>
      <c r="J60" s="17"/>
      <c r="K60" s="18" t="s">
        <v>17</v>
      </c>
      <c r="L60" s="56" t="s">
        <v>17</v>
      </c>
      <c r="M60" s="53">
        <v>2698</v>
      </c>
    </row>
    <row r="61" spans="1:13" ht="11.25">
      <c r="A61" s="20"/>
      <c r="B61" s="21" t="s">
        <v>27</v>
      </c>
      <c r="C61" s="21"/>
      <c r="D61" s="21"/>
      <c r="E61" s="21"/>
      <c r="F61" s="21"/>
      <c r="G61" s="21"/>
      <c r="H61" s="21"/>
      <c r="I61" s="21"/>
      <c r="J61" s="21"/>
      <c r="K61" s="24">
        <v>1.2</v>
      </c>
      <c r="L61" s="56" t="s">
        <v>20</v>
      </c>
      <c r="M61" s="53">
        <v>2241</v>
      </c>
    </row>
    <row r="62" spans="1:13" ht="11.25">
      <c r="A62" s="20"/>
      <c r="B62" s="23"/>
      <c r="C62" s="21" t="s">
        <v>32</v>
      </c>
      <c r="D62" s="21"/>
      <c r="E62" s="21"/>
      <c r="F62" s="21"/>
      <c r="G62" s="21"/>
      <c r="H62" s="21"/>
      <c r="I62" s="21"/>
      <c r="J62" s="21"/>
      <c r="K62" s="24">
        <v>1.2</v>
      </c>
      <c r="L62" s="56" t="s">
        <v>20</v>
      </c>
      <c r="M62" s="53">
        <v>2241</v>
      </c>
    </row>
    <row r="63" spans="1:13" ht="11.25">
      <c r="A63" s="20"/>
      <c r="B63" s="21" t="s">
        <v>23</v>
      </c>
      <c r="C63" s="21"/>
      <c r="D63" s="21"/>
      <c r="E63" s="21"/>
      <c r="F63" s="21"/>
      <c r="G63" s="21"/>
      <c r="H63" s="21"/>
      <c r="I63" s="21"/>
      <c r="J63" s="21"/>
      <c r="K63" s="22">
        <v>1</v>
      </c>
      <c r="L63" s="56" t="s">
        <v>24</v>
      </c>
      <c r="M63" s="55">
        <v>456</v>
      </c>
    </row>
    <row r="64" spans="1:13" ht="11.25">
      <c r="A64" s="20"/>
      <c r="B64" s="23"/>
      <c r="C64" s="21" t="s">
        <v>747</v>
      </c>
      <c r="D64" s="21"/>
      <c r="E64" s="21"/>
      <c r="F64" s="21"/>
      <c r="G64" s="21"/>
      <c r="H64" s="21"/>
      <c r="I64" s="21"/>
      <c r="J64" s="21"/>
      <c r="K64" s="22">
        <v>1</v>
      </c>
      <c r="L64" s="56" t="s">
        <v>24</v>
      </c>
      <c r="M64" s="55">
        <v>456</v>
      </c>
    </row>
    <row r="65" spans="1:13" ht="11.25">
      <c r="A65" s="17" t="s">
        <v>34</v>
      </c>
      <c r="B65" s="17"/>
      <c r="C65" s="17"/>
      <c r="D65" s="17"/>
      <c r="E65" s="17"/>
      <c r="F65" s="17"/>
      <c r="G65" s="17"/>
      <c r="H65" s="17"/>
      <c r="I65" s="17"/>
      <c r="J65" s="17"/>
      <c r="K65" s="18" t="s">
        <v>17</v>
      </c>
      <c r="L65" s="56" t="s">
        <v>17</v>
      </c>
      <c r="M65" s="55">
        <v>387</v>
      </c>
    </row>
    <row r="66" spans="1:13" ht="11.25">
      <c r="A66" s="20"/>
      <c r="B66" s="21" t="s">
        <v>18</v>
      </c>
      <c r="C66" s="21"/>
      <c r="D66" s="21"/>
      <c r="E66" s="21"/>
      <c r="F66" s="21"/>
      <c r="G66" s="21"/>
      <c r="H66" s="21"/>
      <c r="I66" s="21"/>
      <c r="J66" s="21"/>
      <c r="K66" s="22">
        <v>1</v>
      </c>
      <c r="L66" s="56" t="s">
        <v>17</v>
      </c>
      <c r="M66" s="55">
        <v>387</v>
      </c>
    </row>
    <row r="67" spans="1:13" ht="11.25">
      <c r="A67" s="20"/>
      <c r="B67" s="21" t="s">
        <v>755</v>
      </c>
      <c r="C67" s="21"/>
      <c r="D67" s="21"/>
      <c r="E67" s="21"/>
      <c r="F67" s="21"/>
      <c r="G67" s="21"/>
      <c r="H67" s="21"/>
      <c r="I67" s="21"/>
      <c r="J67" s="21"/>
      <c r="K67" s="22">
        <v>1</v>
      </c>
      <c r="L67" s="56" t="s">
        <v>24</v>
      </c>
      <c r="M67" s="55">
        <v>387</v>
      </c>
    </row>
    <row r="68" spans="1:13" ht="11.25">
      <c r="A68" s="20"/>
      <c r="B68" s="23"/>
      <c r="C68" s="21" t="s">
        <v>32</v>
      </c>
      <c r="D68" s="21"/>
      <c r="E68" s="21"/>
      <c r="F68" s="21"/>
      <c r="G68" s="21"/>
      <c r="H68" s="21"/>
      <c r="I68" s="21"/>
      <c r="J68" s="21"/>
      <c r="K68" s="22">
        <v>1</v>
      </c>
      <c r="L68" s="56" t="s">
        <v>24</v>
      </c>
      <c r="M68" s="55">
        <v>387</v>
      </c>
    </row>
    <row r="69" spans="1:13" ht="11.25">
      <c r="A69" s="17" t="s">
        <v>36</v>
      </c>
      <c r="B69" s="17"/>
      <c r="C69" s="17"/>
      <c r="D69" s="17"/>
      <c r="E69" s="17"/>
      <c r="F69" s="17"/>
      <c r="G69" s="17"/>
      <c r="H69" s="17"/>
      <c r="I69" s="17"/>
      <c r="J69" s="17"/>
      <c r="K69" s="18" t="s">
        <v>17</v>
      </c>
      <c r="L69" s="56" t="s">
        <v>17</v>
      </c>
      <c r="M69" s="53">
        <v>2170</v>
      </c>
    </row>
    <row r="70" spans="1:13" ht="11.25">
      <c r="A70" s="20"/>
      <c r="B70" s="21" t="s">
        <v>272</v>
      </c>
      <c r="C70" s="21"/>
      <c r="D70" s="21"/>
      <c r="E70" s="21"/>
      <c r="F70" s="21"/>
      <c r="G70" s="21"/>
      <c r="H70" s="21"/>
      <c r="I70" s="21"/>
      <c r="J70" s="21"/>
      <c r="K70" s="22">
        <v>1</v>
      </c>
      <c r="L70" s="56" t="s">
        <v>45</v>
      </c>
      <c r="M70" s="53">
        <v>2000</v>
      </c>
    </row>
    <row r="71" spans="1:13" ht="11.25">
      <c r="A71" s="20"/>
      <c r="B71" s="23"/>
      <c r="C71" s="21" t="s">
        <v>32</v>
      </c>
      <c r="D71" s="21"/>
      <c r="E71" s="21"/>
      <c r="F71" s="21"/>
      <c r="G71" s="21"/>
      <c r="H71" s="21"/>
      <c r="I71" s="21"/>
      <c r="J71" s="21"/>
      <c r="K71" s="22">
        <v>1</v>
      </c>
      <c r="L71" s="56" t="s">
        <v>45</v>
      </c>
      <c r="M71" s="53">
        <v>2000</v>
      </c>
    </row>
    <row r="72" spans="1:13" ht="11.25">
      <c r="A72" s="20"/>
      <c r="B72" s="21" t="s">
        <v>199</v>
      </c>
      <c r="C72" s="21"/>
      <c r="D72" s="21"/>
      <c r="E72" s="21"/>
      <c r="F72" s="21"/>
      <c r="G72" s="21"/>
      <c r="H72" s="21"/>
      <c r="I72" s="21"/>
      <c r="J72" s="21"/>
      <c r="K72" s="22">
        <v>1</v>
      </c>
      <c r="L72" s="56" t="s">
        <v>24</v>
      </c>
      <c r="M72" s="55">
        <v>170</v>
      </c>
    </row>
    <row r="73" spans="1:13" ht="11.25">
      <c r="A73" s="20"/>
      <c r="B73" s="23"/>
      <c r="C73" s="21" t="s">
        <v>756</v>
      </c>
      <c r="D73" s="21"/>
      <c r="E73" s="21"/>
      <c r="F73" s="21"/>
      <c r="G73" s="21"/>
      <c r="H73" s="21"/>
      <c r="I73" s="21"/>
      <c r="J73" s="21"/>
      <c r="K73" s="22">
        <v>1</v>
      </c>
      <c r="L73" s="56" t="s">
        <v>24</v>
      </c>
      <c r="M73" s="55">
        <v>170</v>
      </c>
    </row>
    <row r="74" spans="1:13" ht="11.25">
      <c r="A74" s="17" t="s">
        <v>63</v>
      </c>
      <c r="B74" s="17"/>
      <c r="C74" s="17"/>
      <c r="D74" s="17"/>
      <c r="E74" s="17"/>
      <c r="F74" s="17"/>
      <c r="G74" s="17"/>
      <c r="H74" s="17"/>
      <c r="I74" s="17"/>
      <c r="J74" s="17"/>
      <c r="K74" s="18" t="s">
        <v>17</v>
      </c>
      <c r="L74" s="56" t="s">
        <v>17</v>
      </c>
      <c r="M74" s="53">
        <v>47426</v>
      </c>
    </row>
    <row r="75" spans="1:13" ht="11.25">
      <c r="A75" s="20"/>
      <c r="B75" s="21" t="s">
        <v>425</v>
      </c>
      <c r="C75" s="21"/>
      <c r="D75" s="21"/>
      <c r="E75" s="21"/>
      <c r="F75" s="21"/>
      <c r="G75" s="21"/>
      <c r="H75" s="21"/>
      <c r="I75" s="21"/>
      <c r="J75" s="21"/>
      <c r="K75" s="22">
        <v>2</v>
      </c>
      <c r="L75" s="56" t="s">
        <v>31</v>
      </c>
      <c r="M75" s="53">
        <v>2572</v>
      </c>
    </row>
    <row r="76" spans="1:13" ht="11.25">
      <c r="A76" s="20"/>
      <c r="B76" s="23"/>
      <c r="C76" s="21" t="s">
        <v>32</v>
      </c>
      <c r="D76" s="21"/>
      <c r="E76" s="21"/>
      <c r="F76" s="21"/>
      <c r="G76" s="21"/>
      <c r="H76" s="21"/>
      <c r="I76" s="21"/>
      <c r="J76" s="21"/>
      <c r="K76" s="22">
        <v>2</v>
      </c>
      <c r="L76" s="56" t="s">
        <v>31</v>
      </c>
      <c r="M76" s="53">
        <v>2572</v>
      </c>
    </row>
    <row r="77" spans="1:13" ht="11.25">
      <c r="A77" s="20"/>
      <c r="B77" s="21" t="s">
        <v>170</v>
      </c>
      <c r="C77" s="21"/>
      <c r="D77" s="21"/>
      <c r="E77" s="21"/>
      <c r="F77" s="21"/>
      <c r="G77" s="21"/>
      <c r="H77" s="21"/>
      <c r="I77" s="21"/>
      <c r="J77" s="21"/>
      <c r="K77" s="22">
        <v>1</v>
      </c>
      <c r="L77" s="56" t="s">
        <v>24</v>
      </c>
      <c r="M77" s="53">
        <v>6640</v>
      </c>
    </row>
    <row r="78" spans="1:13" ht="11.25">
      <c r="A78" s="20"/>
      <c r="B78" s="23"/>
      <c r="C78" s="21" t="s">
        <v>32</v>
      </c>
      <c r="D78" s="21"/>
      <c r="E78" s="21"/>
      <c r="F78" s="21"/>
      <c r="G78" s="21"/>
      <c r="H78" s="21"/>
      <c r="I78" s="21"/>
      <c r="J78" s="21"/>
      <c r="K78" s="22">
        <v>1</v>
      </c>
      <c r="L78" s="56" t="s">
        <v>24</v>
      </c>
      <c r="M78" s="53">
        <v>6640</v>
      </c>
    </row>
    <row r="79" spans="1:13" ht="11.25">
      <c r="A79" s="20"/>
      <c r="B79" s="21" t="s">
        <v>320</v>
      </c>
      <c r="C79" s="21"/>
      <c r="D79" s="21"/>
      <c r="E79" s="21"/>
      <c r="F79" s="21"/>
      <c r="G79" s="21"/>
      <c r="H79" s="21"/>
      <c r="I79" s="21"/>
      <c r="J79" s="21"/>
      <c r="K79" s="22">
        <v>12</v>
      </c>
      <c r="L79" s="56" t="s">
        <v>24</v>
      </c>
      <c r="M79" s="53">
        <v>37826</v>
      </c>
    </row>
    <row r="80" spans="1:13" ht="11.25">
      <c r="A80" s="20"/>
      <c r="B80" s="23"/>
      <c r="C80" s="21" t="s">
        <v>32</v>
      </c>
      <c r="D80" s="21"/>
      <c r="E80" s="21"/>
      <c r="F80" s="21"/>
      <c r="G80" s="21"/>
      <c r="H80" s="21"/>
      <c r="I80" s="21"/>
      <c r="J80" s="21"/>
      <c r="K80" s="22">
        <v>12</v>
      </c>
      <c r="L80" s="56" t="s">
        <v>24</v>
      </c>
      <c r="M80" s="53">
        <v>37826</v>
      </c>
    </row>
    <row r="81" spans="1:13" ht="11.25">
      <c r="A81" s="20"/>
      <c r="B81" s="21" t="s">
        <v>68</v>
      </c>
      <c r="C81" s="21"/>
      <c r="D81" s="21"/>
      <c r="E81" s="21"/>
      <c r="F81" s="21"/>
      <c r="G81" s="21"/>
      <c r="H81" s="21"/>
      <c r="I81" s="21"/>
      <c r="J81" s="21"/>
      <c r="K81" s="24">
        <v>0.5</v>
      </c>
      <c r="L81" s="56" t="s">
        <v>20</v>
      </c>
      <c r="M81" s="55">
        <v>389</v>
      </c>
    </row>
    <row r="82" spans="1:13" ht="11.25">
      <c r="A82" s="20"/>
      <c r="B82" s="23"/>
      <c r="C82" s="21" t="s">
        <v>32</v>
      </c>
      <c r="D82" s="21"/>
      <c r="E82" s="21"/>
      <c r="F82" s="21"/>
      <c r="G82" s="21"/>
      <c r="H82" s="21"/>
      <c r="I82" s="21"/>
      <c r="J82" s="21"/>
      <c r="K82" s="24">
        <v>0.5</v>
      </c>
      <c r="L82" s="56" t="s">
        <v>20</v>
      </c>
      <c r="M82" s="55">
        <v>389</v>
      </c>
    </row>
    <row r="83" spans="1:13" ht="11.25">
      <c r="A83" s="17" t="s">
        <v>65</v>
      </c>
      <c r="B83" s="17"/>
      <c r="C83" s="17"/>
      <c r="D83" s="17"/>
      <c r="E83" s="17"/>
      <c r="F83" s="17"/>
      <c r="G83" s="17"/>
      <c r="H83" s="17"/>
      <c r="I83" s="17"/>
      <c r="J83" s="17"/>
      <c r="K83" s="18" t="s">
        <v>17</v>
      </c>
      <c r="L83" s="56" t="s">
        <v>17</v>
      </c>
      <c r="M83" s="53">
        <v>138688</v>
      </c>
    </row>
    <row r="84" spans="1:13" ht="11.25">
      <c r="A84" s="20"/>
      <c r="B84" s="21" t="s">
        <v>37</v>
      </c>
      <c r="C84" s="21"/>
      <c r="D84" s="21"/>
      <c r="E84" s="21"/>
      <c r="F84" s="21"/>
      <c r="G84" s="21"/>
      <c r="H84" s="21"/>
      <c r="I84" s="21"/>
      <c r="J84" s="21"/>
      <c r="K84" s="25">
        <v>53.95</v>
      </c>
      <c r="L84" s="56" t="s">
        <v>20</v>
      </c>
      <c r="M84" s="53">
        <v>49802</v>
      </c>
    </row>
    <row r="85" spans="1:13" ht="11.25">
      <c r="A85" s="20"/>
      <c r="B85" s="23"/>
      <c r="C85" s="21" t="s">
        <v>757</v>
      </c>
      <c r="D85" s="21"/>
      <c r="E85" s="21"/>
      <c r="F85" s="21"/>
      <c r="G85" s="21"/>
      <c r="H85" s="21"/>
      <c r="I85" s="21"/>
      <c r="J85" s="21"/>
      <c r="K85" s="24">
        <v>6.6</v>
      </c>
      <c r="L85" s="56" t="s">
        <v>20</v>
      </c>
      <c r="M85" s="53">
        <v>5665</v>
      </c>
    </row>
    <row r="86" spans="1:13" ht="11.25">
      <c r="A86" s="20"/>
      <c r="B86" s="23"/>
      <c r="C86" s="21" t="s">
        <v>758</v>
      </c>
      <c r="D86" s="21"/>
      <c r="E86" s="21"/>
      <c r="F86" s="21"/>
      <c r="G86" s="21"/>
      <c r="H86" s="21"/>
      <c r="I86" s="21"/>
      <c r="J86" s="21"/>
      <c r="K86" s="25">
        <v>5.51</v>
      </c>
      <c r="L86" s="56" t="s">
        <v>20</v>
      </c>
      <c r="M86" s="53">
        <v>5428</v>
      </c>
    </row>
    <row r="87" spans="1:13" ht="11.25">
      <c r="A87" s="20"/>
      <c r="B87" s="23"/>
      <c r="C87" s="21" t="s">
        <v>759</v>
      </c>
      <c r="D87" s="21"/>
      <c r="E87" s="21"/>
      <c r="F87" s="21"/>
      <c r="G87" s="21"/>
      <c r="H87" s="21"/>
      <c r="I87" s="21"/>
      <c r="J87" s="21"/>
      <c r="K87" s="25">
        <v>5.51</v>
      </c>
      <c r="L87" s="56" t="s">
        <v>20</v>
      </c>
      <c r="M87" s="53">
        <v>5428</v>
      </c>
    </row>
    <row r="88" spans="1:13" ht="11.25">
      <c r="A88" s="20"/>
      <c r="B88" s="23"/>
      <c r="C88" s="21" t="s">
        <v>760</v>
      </c>
      <c r="D88" s="21"/>
      <c r="E88" s="21"/>
      <c r="F88" s="21"/>
      <c r="G88" s="21"/>
      <c r="H88" s="21"/>
      <c r="I88" s="21"/>
      <c r="J88" s="21"/>
      <c r="K88" s="24">
        <v>6.6</v>
      </c>
      <c r="L88" s="56" t="s">
        <v>20</v>
      </c>
      <c r="M88" s="53">
        <v>5665</v>
      </c>
    </row>
    <row r="89" spans="1:13" ht="11.25">
      <c r="A89" s="20"/>
      <c r="B89" s="23"/>
      <c r="C89" s="21" t="s">
        <v>761</v>
      </c>
      <c r="D89" s="21"/>
      <c r="E89" s="21"/>
      <c r="F89" s="21"/>
      <c r="G89" s="21"/>
      <c r="H89" s="21"/>
      <c r="I89" s="21"/>
      <c r="J89" s="21"/>
      <c r="K89" s="25">
        <v>5.51</v>
      </c>
      <c r="L89" s="56" t="s">
        <v>20</v>
      </c>
      <c r="M89" s="53">
        <v>5428</v>
      </c>
    </row>
    <row r="90" spans="1:13" ht="11.25">
      <c r="A90" s="20"/>
      <c r="B90" s="23"/>
      <c r="C90" s="21" t="s">
        <v>762</v>
      </c>
      <c r="D90" s="21"/>
      <c r="E90" s="21"/>
      <c r="F90" s="21"/>
      <c r="G90" s="21"/>
      <c r="H90" s="21"/>
      <c r="I90" s="21"/>
      <c r="J90" s="21"/>
      <c r="K90" s="24">
        <v>6.6</v>
      </c>
      <c r="L90" s="56" t="s">
        <v>20</v>
      </c>
      <c r="M90" s="53">
        <v>5665</v>
      </c>
    </row>
    <row r="91" spans="1:13" ht="11.25">
      <c r="A91" s="20"/>
      <c r="B91" s="23"/>
      <c r="C91" s="21" t="s">
        <v>763</v>
      </c>
      <c r="D91" s="21"/>
      <c r="E91" s="21"/>
      <c r="F91" s="21"/>
      <c r="G91" s="21"/>
      <c r="H91" s="21"/>
      <c r="I91" s="21"/>
      <c r="J91" s="21"/>
      <c r="K91" s="25">
        <v>5.51</v>
      </c>
      <c r="L91" s="56" t="s">
        <v>20</v>
      </c>
      <c r="M91" s="53">
        <v>5428</v>
      </c>
    </row>
    <row r="92" spans="1:13" ht="11.25">
      <c r="A92" s="20"/>
      <c r="B92" s="23"/>
      <c r="C92" s="21" t="s">
        <v>764</v>
      </c>
      <c r="D92" s="21"/>
      <c r="E92" s="21"/>
      <c r="F92" s="21"/>
      <c r="G92" s="21"/>
      <c r="H92" s="21"/>
      <c r="I92" s="21"/>
      <c r="J92" s="21"/>
      <c r="K92" s="25">
        <v>5.51</v>
      </c>
      <c r="L92" s="56" t="s">
        <v>20</v>
      </c>
      <c r="M92" s="53">
        <v>5428</v>
      </c>
    </row>
    <row r="93" spans="1:13" ht="11.25">
      <c r="A93" s="20"/>
      <c r="B93" s="23"/>
      <c r="C93" s="21" t="s">
        <v>765</v>
      </c>
      <c r="D93" s="21"/>
      <c r="E93" s="21"/>
      <c r="F93" s="21"/>
      <c r="G93" s="21"/>
      <c r="H93" s="21"/>
      <c r="I93" s="21"/>
      <c r="J93" s="21"/>
      <c r="K93" s="24">
        <v>6.6</v>
      </c>
      <c r="L93" s="56" t="s">
        <v>20</v>
      </c>
      <c r="M93" s="53">
        <v>5665</v>
      </c>
    </row>
    <row r="94" spans="1:13" ht="11.25">
      <c r="A94" s="20"/>
      <c r="B94" s="21" t="s">
        <v>42</v>
      </c>
      <c r="C94" s="21"/>
      <c r="D94" s="21"/>
      <c r="E94" s="21"/>
      <c r="F94" s="21"/>
      <c r="G94" s="21"/>
      <c r="H94" s="21"/>
      <c r="I94" s="21"/>
      <c r="J94" s="21"/>
      <c r="K94" s="24">
        <v>21.7</v>
      </c>
      <c r="L94" s="56" t="s">
        <v>20</v>
      </c>
      <c r="M94" s="53">
        <v>22394</v>
      </c>
    </row>
    <row r="95" spans="1:13" ht="11.25">
      <c r="A95" s="20"/>
      <c r="B95" s="23"/>
      <c r="C95" s="21" t="s">
        <v>766</v>
      </c>
      <c r="D95" s="21"/>
      <c r="E95" s="21"/>
      <c r="F95" s="21"/>
      <c r="G95" s="21"/>
      <c r="H95" s="21"/>
      <c r="I95" s="21"/>
      <c r="J95" s="21"/>
      <c r="K95" s="25">
        <v>5.43</v>
      </c>
      <c r="L95" s="56" t="s">
        <v>20</v>
      </c>
      <c r="M95" s="53">
        <v>5598</v>
      </c>
    </row>
    <row r="96" spans="1:13" ht="11.25">
      <c r="A96" s="20"/>
      <c r="B96" s="23"/>
      <c r="C96" s="21" t="s">
        <v>767</v>
      </c>
      <c r="D96" s="21"/>
      <c r="E96" s="21"/>
      <c r="F96" s="21"/>
      <c r="G96" s="21"/>
      <c r="H96" s="21"/>
      <c r="I96" s="21"/>
      <c r="J96" s="21"/>
      <c r="K96" s="25">
        <v>5.43</v>
      </c>
      <c r="L96" s="56" t="s">
        <v>20</v>
      </c>
      <c r="M96" s="53">
        <v>5598</v>
      </c>
    </row>
    <row r="97" spans="1:13" ht="11.25">
      <c r="A97" s="20"/>
      <c r="B97" s="23"/>
      <c r="C97" s="21" t="s">
        <v>768</v>
      </c>
      <c r="D97" s="21"/>
      <c r="E97" s="21"/>
      <c r="F97" s="21"/>
      <c r="G97" s="21"/>
      <c r="H97" s="21"/>
      <c r="I97" s="21"/>
      <c r="J97" s="21"/>
      <c r="K97" s="25">
        <v>5.43</v>
      </c>
      <c r="L97" s="56" t="s">
        <v>20</v>
      </c>
      <c r="M97" s="53">
        <v>5598</v>
      </c>
    </row>
    <row r="98" spans="1:13" ht="11.25">
      <c r="A98" s="20"/>
      <c r="B98" s="23"/>
      <c r="C98" s="21" t="s">
        <v>748</v>
      </c>
      <c r="D98" s="21"/>
      <c r="E98" s="21"/>
      <c r="F98" s="21"/>
      <c r="G98" s="21"/>
      <c r="H98" s="21"/>
      <c r="I98" s="21"/>
      <c r="J98" s="21"/>
      <c r="K98" s="25">
        <v>5.41</v>
      </c>
      <c r="L98" s="56" t="s">
        <v>20</v>
      </c>
      <c r="M98" s="53">
        <v>5598</v>
      </c>
    </row>
    <row r="99" spans="1:13" ht="11.25">
      <c r="A99" s="20"/>
      <c r="B99" s="21" t="s">
        <v>205</v>
      </c>
      <c r="C99" s="21"/>
      <c r="D99" s="21"/>
      <c r="E99" s="21"/>
      <c r="F99" s="21"/>
      <c r="G99" s="21"/>
      <c r="H99" s="21"/>
      <c r="I99" s="21"/>
      <c r="J99" s="21"/>
      <c r="K99" s="22">
        <v>3</v>
      </c>
      <c r="L99" s="56" t="s">
        <v>24</v>
      </c>
      <c r="M99" s="53">
        <v>7100</v>
      </c>
    </row>
    <row r="100" spans="1:13" ht="11.25">
      <c r="A100" s="20"/>
      <c r="B100" s="23"/>
      <c r="C100" s="21" t="s">
        <v>764</v>
      </c>
      <c r="D100" s="21"/>
      <c r="E100" s="21"/>
      <c r="F100" s="21"/>
      <c r="G100" s="21"/>
      <c r="H100" s="21"/>
      <c r="I100" s="21"/>
      <c r="J100" s="21"/>
      <c r="K100" s="22">
        <v>2</v>
      </c>
      <c r="L100" s="56" t="s">
        <v>24</v>
      </c>
      <c r="M100" s="53">
        <v>4027</v>
      </c>
    </row>
    <row r="101" spans="1:13" ht="11.25">
      <c r="A101" s="20"/>
      <c r="B101" s="23"/>
      <c r="C101" s="21" t="s">
        <v>765</v>
      </c>
      <c r="D101" s="21"/>
      <c r="E101" s="21"/>
      <c r="F101" s="21"/>
      <c r="G101" s="21"/>
      <c r="H101" s="21"/>
      <c r="I101" s="21"/>
      <c r="J101" s="21"/>
      <c r="K101" s="22">
        <v>1</v>
      </c>
      <c r="L101" s="56" t="s">
        <v>24</v>
      </c>
      <c r="M101" s="53">
        <v>3072</v>
      </c>
    </row>
    <row r="102" spans="1:13" ht="11.25">
      <c r="A102" s="20"/>
      <c r="B102" s="21" t="s">
        <v>384</v>
      </c>
      <c r="C102" s="21"/>
      <c r="D102" s="21"/>
      <c r="E102" s="21"/>
      <c r="F102" s="21"/>
      <c r="G102" s="21"/>
      <c r="H102" s="21"/>
      <c r="I102" s="21"/>
      <c r="J102" s="21"/>
      <c r="K102" s="22">
        <v>1</v>
      </c>
      <c r="L102" s="56" t="s">
        <v>24</v>
      </c>
      <c r="M102" s="55">
        <v>529</v>
      </c>
    </row>
    <row r="103" spans="1:13" ht="11.25">
      <c r="A103" s="20"/>
      <c r="B103" s="23"/>
      <c r="C103" s="21" t="s">
        <v>747</v>
      </c>
      <c r="D103" s="21"/>
      <c r="E103" s="21"/>
      <c r="F103" s="21"/>
      <c r="G103" s="21"/>
      <c r="H103" s="21"/>
      <c r="I103" s="21"/>
      <c r="J103" s="21"/>
      <c r="K103" s="22">
        <v>1</v>
      </c>
      <c r="L103" s="56" t="s">
        <v>24</v>
      </c>
      <c r="M103" s="55">
        <v>529</v>
      </c>
    </row>
    <row r="104" spans="1:13" ht="11.25">
      <c r="A104" s="20"/>
      <c r="B104" s="21" t="s">
        <v>68</v>
      </c>
      <c r="C104" s="21"/>
      <c r="D104" s="21"/>
      <c r="E104" s="21"/>
      <c r="F104" s="21"/>
      <c r="G104" s="21"/>
      <c r="H104" s="21"/>
      <c r="I104" s="21"/>
      <c r="J104" s="21"/>
      <c r="K104" s="24">
        <v>63.6</v>
      </c>
      <c r="L104" s="56" t="s">
        <v>20</v>
      </c>
      <c r="M104" s="53">
        <v>42735</v>
      </c>
    </row>
    <row r="105" spans="1:13" ht="11.25">
      <c r="A105" s="20"/>
      <c r="B105" s="23"/>
      <c r="C105" s="21" t="s">
        <v>32</v>
      </c>
      <c r="D105" s="21"/>
      <c r="E105" s="21"/>
      <c r="F105" s="21"/>
      <c r="G105" s="21"/>
      <c r="H105" s="21"/>
      <c r="I105" s="21"/>
      <c r="J105" s="21"/>
      <c r="K105" s="24">
        <v>63.6</v>
      </c>
      <c r="L105" s="56" t="s">
        <v>20</v>
      </c>
      <c r="M105" s="53">
        <v>42735</v>
      </c>
    </row>
    <row r="106" spans="1:13" ht="11.25">
      <c r="A106" s="20"/>
      <c r="B106" s="21" t="s">
        <v>769</v>
      </c>
      <c r="C106" s="21"/>
      <c r="D106" s="21"/>
      <c r="E106" s="21"/>
      <c r="F106" s="21"/>
      <c r="G106" s="21"/>
      <c r="H106" s="21"/>
      <c r="I106" s="21"/>
      <c r="J106" s="21"/>
      <c r="K106" s="22">
        <v>20</v>
      </c>
      <c r="L106" s="56" t="s">
        <v>31</v>
      </c>
      <c r="M106" s="53">
        <v>16128</v>
      </c>
    </row>
    <row r="107" spans="1:13" ht="11.25">
      <c r="A107" s="20"/>
      <c r="B107" s="23"/>
      <c r="C107" s="21" t="s">
        <v>764</v>
      </c>
      <c r="D107" s="21"/>
      <c r="E107" s="21"/>
      <c r="F107" s="21"/>
      <c r="G107" s="21"/>
      <c r="H107" s="21"/>
      <c r="I107" s="21"/>
      <c r="J107" s="21"/>
      <c r="K107" s="25">
        <v>8.75</v>
      </c>
      <c r="L107" s="56" t="s">
        <v>31</v>
      </c>
      <c r="M107" s="53">
        <v>7738</v>
      </c>
    </row>
    <row r="108" spans="1:13" ht="11.25">
      <c r="A108" s="20"/>
      <c r="B108" s="23"/>
      <c r="C108" s="21" t="s">
        <v>765</v>
      </c>
      <c r="D108" s="21"/>
      <c r="E108" s="21"/>
      <c r="F108" s="21"/>
      <c r="G108" s="21"/>
      <c r="H108" s="21"/>
      <c r="I108" s="21"/>
      <c r="J108" s="21"/>
      <c r="K108" s="25">
        <v>11.25</v>
      </c>
      <c r="L108" s="56" t="s">
        <v>31</v>
      </c>
      <c r="M108" s="53">
        <v>8389</v>
      </c>
    </row>
    <row r="109" spans="1:13" ht="11.25">
      <c r="A109" s="17" t="s">
        <v>40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8" t="s">
        <v>17</v>
      </c>
      <c r="L109" s="56" t="s">
        <v>17</v>
      </c>
      <c r="M109" s="53">
        <v>27015</v>
      </c>
    </row>
    <row r="110" spans="1:13" ht="11.25">
      <c r="A110" s="20"/>
      <c r="B110" s="21" t="s">
        <v>37</v>
      </c>
      <c r="C110" s="21"/>
      <c r="D110" s="21"/>
      <c r="E110" s="21"/>
      <c r="F110" s="21"/>
      <c r="G110" s="21"/>
      <c r="H110" s="21"/>
      <c r="I110" s="21"/>
      <c r="J110" s="21"/>
      <c r="K110" s="25">
        <v>6.45</v>
      </c>
      <c r="L110" s="56" t="s">
        <v>20</v>
      </c>
      <c r="M110" s="53">
        <v>24267</v>
      </c>
    </row>
    <row r="111" spans="1:13" ht="11.25">
      <c r="A111" s="20"/>
      <c r="B111" s="23"/>
      <c r="C111" s="21" t="s">
        <v>32</v>
      </c>
      <c r="D111" s="21"/>
      <c r="E111" s="21"/>
      <c r="F111" s="21"/>
      <c r="G111" s="21"/>
      <c r="H111" s="21"/>
      <c r="I111" s="21"/>
      <c r="J111" s="21"/>
      <c r="K111" s="22">
        <v>1</v>
      </c>
      <c r="L111" s="56" t="s">
        <v>20</v>
      </c>
      <c r="M111" s="53">
        <v>18640</v>
      </c>
    </row>
    <row r="112" spans="1:13" ht="11.25">
      <c r="A112" s="20"/>
      <c r="B112" s="23"/>
      <c r="C112" s="21" t="s">
        <v>770</v>
      </c>
      <c r="D112" s="21"/>
      <c r="E112" s="21"/>
      <c r="F112" s="21"/>
      <c r="G112" s="21"/>
      <c r="H112" s="21"/>
      <c r="I112" s="21"/>
      <c r="J112" s="21"/>
      <c r="K112" s="25">
        <v>5.45</v>
      </c>
      <c r="L112" s="56" t="s">
        <v>20</v>
      </c>
      <c r="M112" s="53">
        <v>5627</v>
      </c>
    </row>
    <row r="113" spans="1:13" ht="11.25">
      <c r="A113" s="20"/>
      <c r="B113" s="21" t="s">
        <v>42</v>
      </c>
      <c r="C113" s="21"/>
      <c r="D113" s="21"/>
      <c r="E113" s="21"/>
      <c r="F113" s="21"/>
      <c r="G113" s="21"/>
      <c r="H113" s="21"/>
      <c r="I113" s="21"/>
      <c r="J113" s="21"/>
      <c r="K113" s="22">
        <v>2</v>
      </c>
      <c r="L113" s="56" t="s">
        <v>20</v>
      </c>
      <c r="M113" s="53">
        <v>1099</v>
      </c>
    </row>
    <row r="114" spans="1:13" ht="11.25">
      <c r="A114" s="20"/>
      <c r="B114" s="23"/>
      <c r="C114" s="21" t="s">
        <v>757</v>
      </c>
      <c r="D114" s="21"/>
      <c r="E114" s="21"/>
      <c r="F114" s="21"/>
      <c r="G114" s="21"/>
      <c r="H114" s="21"/>
      <c r="I114" s="21"/>
      <c r="J114" s="21"/>
      <c r="K114" s="22">
        <v>2</v>
      </c>
      <c r="L114" s="56" t="s">
        <v>20</v>
      </c>
      <c r="M114" s="53">
        <v>1099</v>
      </c>
    </row>
    <row r="115" spans="1:13" ht="11.25">
      <c r="A115" s="20"/>
      <c r="B115" s="21" t="s">
        <v>44</v>
      </c>
      <c r="C115" s="21"/>
      <c r="D115" s="21"/>
      <c r="E115" s="21"/>
      <c r="F115" s="21"/>
      <c r="G115" s="21"/>
      <c r="H115" s="21"/>
      <c r="I115" s="21"/>
      <c r="J115" s="21"/>
      <c r="K115" s="24">
        <v>1.5</v>
      </c>
      <c r="L115" s="56" t="s">
        <v>45</v>
      </c>
      <c r="M115" s="53">
        <v>1650</v>
      </c>
    </row>
    <row r="116" spans="1:13" ht="12" thickBot="1">
      <c r="A116" s="20"/>
      <c r="B116" s="23"/>
      <c r="C116" s="21" t="s">
        <v>32</v>
      </c>
      <c r="D116" s="21"/>
      <c r="E116" s="21"/>
      <c r="F116" s="21"/>
      <c r="G116" s="21"/>
      <c r="H116" s="21"/>
      <c r="I116" s="21"/>
      <c r="J116" s="21"/>
      <c r="K116" s="24">
        <v>1.5</v>
      </c>
      <c r="L116" s="56" t="s">
        <v>45</v>
      </c>
      <c r="M116" s="53">
        <v>1650</v>
      </c>
    </row>
    <row r="117" spans="1:13" ht="13.5" thickBot="1">
      <c r="A117" s="26"/>
      <c r="B117" s="27"/>
      <c r="C117" s="27"/>
      <c r="D117" s="27"/>
      <c r="E117" s="27"/>
      <c r="F117" s="27"/>
      <c r="G117" s="27"/>
      <c r="H117" s="27"/>
      <c r="I117" s="27"/>
      <c r="J117" s="28"/>
      <c r="K117" s="27"/>
      <c r="L117" s="29" t="s">
        <v>46</v>
      </c>
      <c r="M117" s="30">
        <v>350914</v>
      </c>
    </row>
    <row r="118" ht="12" thickBot="1"/>
    <row r="119" spans="2:14" s="31" customFormat="1" ht="16.5" thickBot="1">
      <c r="B119" s="31" t="s">
        <v>47</v>
      </c>
      <c r="M119" s="10">
        <v>23112.59</v>
      </c>
      <c r="N119" s="32" t="s">
        <v>7</v>
      </c>
    </row>
    <row r="122" ht="12" thickBot="1"/>
    <row r="123" spans="1:14" ht="16.5" thickBot="1">
      <c r="A123" s="33" t="s">
        <v>48</v>
      </c>
      <c r="B123" s="33"/>
      <c r="C123" s="33"/>
      <c r="D123" s="33"/>
      <c r="E123" s="33"/>
      <c r="F123" s="33"/>
      <c r="G123" s="33"/>
      <c r="H123" s="33"/>
      <c r="I123" s="33"/>
      <c r="J123" s="33"/>
      <c r="M123" s="34">
        <f>M124</f>
        <v>228226.8</v>
      </c>
      <c r="N123" s="11" t="s">
        <v>7</v>
      </c>
    </row>
    <row r="124" spans="1:13" ht="15">
      <c r="A124" s="1" t="s">
        <v>49</v>
      </c>
      <c r="B124" s="1"/>
      <c r="C124" s="1"/>
      <c r="D124" s="1"/>
      <c r="E124" s="1"/>
      <c r="F124" s="1"/>
      <c r="G124" s="1"/>
      <c r="H124" s="1"/>
      <c r="I124" s="1"/>
      <c r="J124" s="1"/>
      <c r="M124" s="35">
        <v>228226.8</v>
      </c>
    </row>
    <row r="125" ht="12" thickBot="1"/>
    <row r="126" spans="1:14" ht="16.5" thickBot="1">
      <c r="A126" s="9" t="s">
        <v>50</v>
      </c>
      <c r="B126" s="9"/>
      <c r="C126" s="9"/>
      <c r="D126" s="9"/>
      <c r="E126" s="9"/>
      <c r="F126" s="9"/>
      <c r="G126" s="9"/>
      <c r="H126" s="9"/>
      <c r="I126" s="9"/>
      <c r="J126" s="9"/>
      <c r="M126" s="10">
        <f>M11+M12+M119-M117-M123</f>
        <v>-23770.309999999998</v>
      </c>
      <c r="N126" s="11" t="s">
        <v>7</v>
      </c>
    </row>
    <row r="131" spans="10:13" ht="15">
      <c r="J131" s="3" t="s">
        <v>51</v>
      </c>
      <c r="K131" s="3" t="s">
        <v>52</v>
      </c>
      <c r="L131" s="3"/>
      <c r="M131" s="3"/>
    </row>
  </sheetData>
  <sheetProtection/>
  <mergeCells count="114">
    <mergeCell ref="C114:J114"/>
    <mergeCell ref="B115:J115"/>
    <mergeCell ref="C116:J116"/>
    <mergeCell ref="A123:J123"/>
    <mergeCell ref="A124:J124"/>
    <mergeCell ref="A126:J126"/>
    <mergeCell ref="C108:J108"/>
    <mergeCell ref="A109:J109"/>
    <mergeCell ref="B110:J110"/>
    <mergeCell ref="C111:J111"/>
    <mergeCell ref="C112:J112"/>
    <mergeCell ref="B113:J113"/>
    <mergeCell ref="B102:J102"/>
    <mergeCell ref="C103:J103"/>
    <mergeCell ref="B104:J104"/>
    <mergeCell ref="C105:J105"/>
    <mergeCell ref="B106:J106"/>
    <mergeCell ref="C107:J107"/>
    <mergeCell ref="C96:J96"/>
    <mergeCell ref="C97:J97"/>
    <mergeCell ref="C98:J98"/>
    <mergeCell ref="B99:J99"/>
    <mergeCell ref="C100:J100"/>
    <mergeCell ref="C101:J101"/>
    <mergeCell ref="C90:J90"/>
    <mergeCell ref="C91:J91"/>
    <mergeCell ref="C92:J92"/>
    <mergeCell ref="C93:J93"/>
    <mergeCell ref="B94:J94"/>
    <mergeCell ref="C95:J95"/>
    <mergeCell ref="B84:J84"/>
    <mergeCell ref="C85:J85"/>
    <mergeCell ref="C86:J86"/>
    <mergeCell ref="C87:J87"/>
    <mergeCell ref="C88:J88"/>
    <mergeCell ref="C89:J89"/>
    <mergeCell ref="C78:J78"/>
    <mergeCell ref="B79:J79"/>
    <mergeCell ref="C80:J80"/>
    <mergeCell ref="B81:J81"/>
    <mergeCell ref="C82:J82"/>
    <mergeCell ref="A83:J83"/>
    <mergeCell ref="B72:J72"/>
    <mergeCell ref="C73:J73"/>
    <mergeCell ref="A74:J74"/>
    <mergeCell ref="B75:J75"/>
    <mergeCell ref="C76:J76"/>
    <mergeCell ref="B77:J77"/>
    <mergeCell ref="B66:J66"/>
    <mergeCell ref="B67:J67"/>
    <mergeCell ref="C68:J68"/>
    <mergeCell ref="A69:J69"/>
    <mergeCell ref="B70:J70"/>
    <mergeCell ref="C71:J71"/>
    <mergeCell ref="A60:J60"/>
    <mergeCell ref="B61:J61"/>
    <mergeCell ref="C62:J62"/>
    <mergeCell ref="B63:J63"/>
    <mergeCell ref="C64:J64"/>
    <mergeCell ref="A65:J65"/>
    <mergeCell ref="A54:J54"/>
    <mergeCell ref="B55:J55"/>
    <mergeCell ref="B56:J56"/>
    <mergeCell ref="C57:J57"/>
    <mergeCell ref="B58:J58"/>
    <mergeCell ref="C59:J59"/>
    <mergeCell ref="C48:J48"/>
    <mergeCell ref="B49:J49"/>
    <mergeCell ref="C50:J50"/>
    <mergeCell ref="C51:J51"/>
    <mergeCell ref="C52:J52"/>
    <mergeCell ref="C53:J53"/>
    <mergeCell ref="B42:J42"/>
    <mergeCell ref="C43:J43"/>
    <mergeCell ref="B44:J44"/>
    <mergeCell ref="B45:J45"/>
    <mergeCell ref="C46:J46"/>
    <mergeCell ref="B47:J47"/>
    <mergeCell ref="B36:J36"/>
    <mergeCell ref="C37:J37"/>
    <mergeCell ref="B38:J38"/>
    <mergeCell ref="C39:J39"/>
    <mergeCell ref="A40:J40"/>
    <mergeCell ref="B41:J41"/>
    <mergeCell ref="C30:J30"/>
    <mergeCell ref="A31:J31"/>
    <mergeCell ref="B32:J32"/>
    <mergeCell ref="C33:J33"/>
    <mergeCell ref="A34:J34"/>
    <mergeCell ref="B35:J35"/>
    <mergeCell ref="C24:J24"/>
    <mergeCell ref="B25:J25"/>
    <mergeCell ref="C26:J26"/>
    <mergeCell ref="B27:J27"/>
    <mergeCell ref="C28:J28"/>
    <mergeCell ref="B29:J29"/>
    <mergeCell ref="A18:J18"/>
    <mergeCell ref="B19:J19"/>
    <mergeCell ref="B20:J20"/>
    <mergeCell ref="C21:J21"/>
    <mergeCell ref="B22:J22"/>
    <mergeCell ref="B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 codeName="Лист49"/>
  <dimension ref="A2:N42"/>
  <sheetViews>
    <sheetView zoomScalePageLayoutView="0" workbookViewId="0" topLeftCell="A16">
      <selection activeCell="M38" sqref="M38"/>
    </sheetView>
  </sheetViews>
  <sheetFormatPr defaultColWidth="9.140625" defaultRowHeight="15"/>
  <cols>
    <col min="1" max="9" width="2.00390625" style="2" customWidth="1"/>
    <col min="10" max="10" width="46.421875" style="2" customWidth="1"/>
    <col min="11" max="11" width="11.8515625" style="2" customWidth="1"/>
    <col min="12" max="12" width="8.140625" style="2" customWidth="1"/>
    <col min="13" max="13" width="17.14062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771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88746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246606.44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161404.9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2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2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29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57" t="s">
        <v>17</v>
      </c>
      <c r="M18" s="55">
        <v>452</v>
      </c>
    </row>
    <row r="19" spans="1:13" ht="11.25">
      <c r="A19" s="20"/>
      <c r="B19" s="21" t="s">
        <v>18</v>
      </c>
      <c r="C19" s="21"/>
      <c r="D19" s="21"/>
      <c r="E19" s="21"/>
      <c r="F19" s="21"/>
      <c r="G19" s="21"/>
      <c r="H19" s="21"/>
      <c r="I19" s="21"/>
      <c r="J19" s="21"/>
      <c r="K19" s="24">
        <v>2.3</v>
      </c>
      <c r="L19" s="57" t="s">
        <v>17</v>
      </c>
      <c r="M19" s="55">
        <v>452</v>
      </c>
    </row>
    <row r="20" spans="1:13" ht="11.25">
      <c r="A20" s="20"/>
      <c r="B20" s="21" t="s">
        <v>30</v>
      </c>
      <c r="C20" s="21"/>
      <c r="D20" s="21"/>
      <c r="E20" s="21"/>
      <c r="F20" s="21"/>
      <c r="G20" s="21"/>
      <c r="H20" s="21"/>
      <c r="I20" s="21"/>
      <c r="J20" s="21"/>
      <c r="K20" s="24">
        <v>2.3</v>
      </c>
      <c r="L20" s="57" t="s">
        <v>31</v>
      </c>
      <c r="M20" s="55">
        <v>452</v>
      </c>
    </row>
    <row r="21" spans="1:13" ht="11.25">
      <c r="A21" s="20"/>
      <c r="B21" s="23"/>
      <c r="C21" s="21" t="s">
        <v>32</v>
      </c>
      <c r="D21" s="21"/>
      <c r="E21" s="21"/>
      <c r="F21" s="21"/>
      <c r="G21" s="21"/>
      <c r="H21" s="21"/>
      <c r="I21" s="21"/>
      <c r="J21" s="21"/>
      <c r="K21" s="24">
        <v>2.3</v>
      </c>
      <c r="L21" s="57" t="s">
        <v>31</v>
      </c>
      <c r="M21" s="55">
        <v>452</v>
      </c>
    </row>
    <row r="22" spans="1:13" ht="11.25">
      <c r="A22" s="17" t="s">
        <v>36</v>
      </c>
      <c r="B22" s="17"/>
      <c r="C22" s="17"/>
      <c r="D22" s="17"/>
      <c r="E22" s="17"/>
      <c r="F22" s="17"/>
      <c r="G22" s="17"/>
      <c r="H22" s="17"/>
      <c r="I22" s="17"/>
      <c r="J22" s="17"/>
      <c r="K22" s="18" t="s">
        <v>17</v>
      </c>
      <c r="L22" s="57" t="s">
        <v>17</v>
      </c>
      <c r="M22" s="53">
        <v>8700</v>
      </c>
    </row>
    <row r="23" spans="1:13" ht="11.25">
      <c r="A23" s="20"/>
      <c r="B23" s="21" t="s">
        <v>85</v>
      </c>
      <c r="C23" s="21"/>
      <c r="D23" s="21"/>
      <c r="E23" s="21"/>
      <c r="F23" s="21"/>
      <c r="G23" s="21"/>
      <c r="H23" s="21"/>
      <c r="I23" s="21"/>
      <c r="J23" s="21"/>
      <c r="K23" s="22">
        <v>30</v>
      </c>
      <c r="L23" s="57" t="s">
        <v>20</v>
      </c>
      <c r="M23" s="53">
        <v>8700</v>
      </c>
    </row>
    <row r="24" spans="1:13" ht="11.25">
      <c r="A24" s="20"/>
      <c r="B24" s="23"/>
      <c r="C24" s="21" t="s">
        <v>772</v>
      </c>
      <c r="D24" s="21"/>
      <c r="E24" s="21"/>
      <c r="F24" s="21"/>
      <c r="G24" s="21"/>
      <c r="H24" s="21"/>
      <c r="I24" s="21"/>
      <c r="J24" s="21"/>
      <c r="K24" s="22">
        <v>30</v>
      </c>
      <c r="L24" s="57" t="s">
        <v>20</v>
      </c>
      <c r="M24" s="53">
        <v>8700</v>
      </c>
    </row>
    <row r="25" spans="1:13" ht="11.25">
      <c r="A25" s="17" t="s">
        <v>63</v>
      </c>
      <c r="B25" s="17"/>
      <c r="C25" s="17"/>
      <c r="D25" s="17"/>
      <c r="E25" s="17"/>
      <c r="F25" s="17"/>
      <c r="G25" s="17"/>
      <c r="H25" s="17"/>
      <c r="I25" s="17"/>
      <c r="J25" s="17"/>
      <c r="K25" s="18" t="s">
        <v>17</v>
      </c>
      <c r="L25" s="57" t="s">
        <v>17</v>
      </c>
      <c r="M25" s="55">
        <v>428</v>
      </c>
    </row>
    <row r="26" spans="1:13" ht="11.25">
      <c r="A26" s="20"/>
      <c r="B26" s="21" t="s">
        <v>773</v>
      </c>
      <c r="C26" s="21"/>
      <c r="D26" s="21"/>
      <c r="E26" s="21"/>
      <c r="F26" s="21"/>
      <c r="G26" s="21"/>
      <c r="H26" s="21"/>
      <c r="I26" s="21"/>
      <c r="J26" s="21"/>
      <c r="K26" s="22">
        <v>1</v>
      </c>
      <c r="L26" s="57" t="s">
        <v>24</v>
      </c>
      <c r="M26" s="55">
        <v>428</v>
      </c>
    </row>
    <row r="27" spans="1:13" ht="12" thickBot="1">
      <c r="A27" s="20"/>
      <c r="B27" s="23"/>
      <c r="C27" s="21" t="s">
        <v>32</v>
      </c>
      <c r="D27" s="21"/>
      <c r="E27" s="21"/>
      <c r="F27" s="21"/>
      <c r="G27" s="21"/>
      <c r="H27" s="21"/>
      <c r="I27" s="21"/>
      <c r="J27" s="21"/>
      <c r="K27" s="22">
        <v>1</v>
      </c>
      <c r="L27" s="57" t="s">
        <v>24</v>
      </c>
      <c r="M27" s="55">
        <v>428</v>
      </c>
    </row>
    <row r="28" spans="1:13" ht="13.5" thickBot="1">
      <c r="A28" s="26"/>
      <c r="B28" s="27"/>
      <c r="C28" s="27"/>
      <c r="D28" s="27"/>
      <c r="E28" s="27"/>
      <c r="F28" s="27"/>
      <c r="G28" s="27"/>
      <c r="H28" s="27"/>
      <c r="I28" s="27"/>
      <c r="J28" s="28"/>
      <c r="K28" s="27"/>
      <c r="L28" s="29" t="s">
        <v>46</v>
      </c>
      <c r="M28" s="30">
        <v>9579</v>
      </c>
    </row>
    <row r="29" ht="12" thickBot="1"/>
    <row r="30" spans="2:14" s="31" customFormat="1" ht="16.5" thickBot="1">
      <c r="B30" s="31" t="s">
        <v>47</v>
      </c>
      <c r="M30" s="10">
        <v>5112.59</v>
      </c>
      <c r="N30" s="32" t="s">
        <v>7</v>
      </c>
    </row>
    <row r="33" ht="12" thickBot="1"/>
    <row r="34" spans="1:14" ht="16.5" thickBot="1">
      <c r="A34" s="33" t="s">
        <v>48</v>
      </c>
      <c r="B34" s="33"/>
      <c r="C34" s="33"/>
      <c r="D34" s="33"/>
      <c r="E34" s="33"/>
      <c r="F34" s="33"/>
      <c r="G34" s="33"/>
      <c r="H34" s="33"/>
      <c r="I34" s="33"/>
      <c r="J34" s="33"/>
      <c r="M34" s="34">
        <f>M35</f>
        <v>666726.58</v>
      </c>
      <c r="N34" s="11" t="s">
        <v>7</v>
      </c>
    </row>
    <row r="35" spans="1:13" ht="15">
      <c r="A35" s="1" t="s">
        <v>49</v>
      </c>
      <c r="B35" s="1"/>
      <c r="C35" s="1"/>
      <c r="D35" s="1"/>
      <c r="E35" s="1"/>
      <c r="F35" s="1"/>
      <c r="G35" s="1"/>
      <c r="H35" s="1"/>
      <c r="I35" s="1"/>
      <c r="J35" s="1"/>
      <c r="M35" s="35">
        <v>666726.58</v>
      </c>
    </row>
    <row r="36" ht="12" thickBot="1"/>
    <row r="37" spans="1:14" ht="16.5" thickBot="1">
      <c r="A37" s="9" t="s">
        <v>50</v>
      </c>
      <c r="B37" s="9"/>
      <c r="C37" s="9"/>
      <c r="D37" s="9"/>
      <c r="E37" s="9"/>
      <c r="F37" s="9"/>
      <c r="G37" s="9"/>
      <c r="H37" s="9"/>
      <c r="I37" s="9"/>
      <c r="J37" s="9"/>
      <c r="M37" s="10">
        <f>M11+M12+M30-M28-M34</f>
        <v>-335840.54999999993</v>
      </c>
      <c r="N37" s="11" t="s">
        <v>7</v>
      </c>
    </row>
    <row r="42" spans="10:13" ht="15">
      <c r="J42" s="3" t="s">
        <v>51</v>
      </c>
      <c r="K42" s="3" t="s">
        <v>52</v>
      </c>
      <c r="L42" s="3"/>
      <c r="M42" s="3"/>
    </row>
  </sheetData>
  <sheetProtection/>
  <mergeCells count="25">
    <mergeCell ref="A37:J37"/>
    <mergeCell ref="C24:J24"/>
    <mergeCell ref="A25:J25"/>
    <mergeCell ref="B26:J26"/>
    <mergeCell ref="C27:J27"/>
    <mergeCell ref="A34:J34"/>
    <mergeCell ref="A35:J35"/>
    <mergeCell ref="A18:J18"/>
    <mergeCell ref="B19:J19"/>
    <mergeCell ref="B20:J20"/>
    <mergeCell ref="C21:J21"/>
    <mergeCell ref="A22:J22"/>
    <mergeCell ref="B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2:N86"/>
  <sheetViews>
    <sheetView zoomScalePageLayoutView="0" workbookViewId="0" topLeftCell="A64">
      <selection activeCell="Q79" sqref="Q79"/>
    </sheetView>
  </sheetViews>
  <sheetFormatPr defaultColWidth="9.140625" defaultRowHeight="15"/>
  <cols>
    <col min="1" max="9" width="2.00390625" style="2" customWidth="1"/>
    <col min="10" max="10" width="49.28125" style="2" customWidth="1"/>
    <col min="11" max="11" width="11.8515625" style="2" customWidth="1"/>
    <col min="12" max="12" width="8.140625" style="2" customWidth="1"/>
    <col min="13" max="13" width="17.2812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90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1" spans="1:13" ht="13.5" thickBot="1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8"/>
      <c r="M11" s="8"/>
    </row>
    <row r="12" spans="1:14" ht="16.5" thickBot="1">
      <c r="A12" s="9" t="s">
        <v>6</v>
      </c>
      <c r="B12" s="9"/>
      <c r="C12" s="9"/>
      <c r="D12" s="9"/>
      <c r="E12" s="9"/>
      <c r="F12" s="9"/>
      <c r="G12" s="9"/>
      <c r="H12" s="9"/>
      <c r="I12" s="9"/>
      <c r="J12" s="9"/>
      <c r="M12" s="10">
        <v>36314</v>
      </c>
      <c r="N12" s="11" t="s">
        <v>7</v>
      </c>
    </row>
    <row r="13" spans="1:14" ht="16.5" thickBot="1">
      <c r="A13" s="9" t="s">
        <v>8</v>
      </c>
      <c r="B13" s="9"/>
      <c r="C13" s="9"/>
      <c r="D13" s="9"/>
      <c r="E13" s="9"/>
      <c r="F13" s="9"/>
      <c r="G13" s="9"/>
      <c r="H13" s="9"/>
      <c r="I13" s="9"/>
      <c r="J13" s="9"/>
      <c r="M13" s="10">
        <v>284200.36</v>
      </c>
      <c r="N13" s="11" t="s">
        <v>7</v>
      </c>
    </row>
    <row r="14" spans="1:14" ht="16.5" thickBot="1">
      <c r="A14" s="9" t="s">
        <v>9</v>
      </c>
      <c r="B14" s="9"/>
      <c r="C14" s="9"/>
      <c r="D14" s="9"/>
      <c r="E14" s="9"/>
      <c r="F14" s="9"/>
      <c r="G14" s="9"/>
      <c r="H14" s="9"/>
      <c r="I14" s="9"/>
      <c r="J14" s="9"/>
      <c r="M14" s="10">
        <v>210451.47</v>
      </c>
      <c r="N14" s="11" t="s">
        <v>7</v>
      </c>
    </row>
    <row r="15" spans="1:10" ht="16.5" thickBot="1">
      <c r="A15" s="12" t="s">
        <v>10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3" ht="12" thickBot="1">
      <c r="A16" s="13" t="s">
        <v>11</v>
      </c>
      <c r="B16" s="13"/>
      <c r="C16" s="13"/>
      <c r="D16" s="13"/>
      <c r="E16" s="13"/>
      <c r="F16" s="13"/>
      <c r="G16" s="13"/>
      <c r="H16" s="13"/>
      <c r="I16" s="13"/>
      <c r="J16" s="13"/>
      <c r="K16" s="14" t="s">
        <v>12</v>
      </c>
      <c r="L16" s="14"/>
      <c r="M16" s="15" t="s">
        <v>13</v>
      </c>
    </row>
    <row r="17" spans="1:13" ht="12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4"/>
      <c r="L17" s="14"/>
      <c r="M17" s="16"/>
    </row>
    <row r="18" spans="1:13" ht="13.5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1" t="s">
        <v>14</v>
      </c>
      <c r="L18" s="11" t="s">
        <v>15</v>
      </c>
      <c r="M18" s="11" t="s">
        <v>7</v>
      </c>
    </row>
    <row r="19" spans="1:13" ht="11.25">
      <c r="A19" s="17" t="s">
        <v>22</v>
      </c>
      <c r="B19" s="17"/>
      <c r="C19" s="17"/>
      <c r="D19" s="17"/>
      <c r="E19" s="17"/>
      <c r="F19" s="17"/>
      <c r="G19" s="17"/>
      <c r="H19" s="17"/>
      <c r="I19" s="17"/>
      <c r="J19" s="17"/>
      <c r="K19" s="18" t="s">
        <v>17</v>
      </c>
      <c r="L19" s="18" t="s">
        <v>17</v>
      </c>
      <c r="M19" s="53">
        <v>41662</v>
      </c>
    </row>
    <row r="20" spans="1:13" ht="11.25">
      <c r="A20" s="20"/>
      <c r="B20" s="21" t="s">
        <v>18</v>
      </c>
      <c r="C20" s="21"/>
      <c r="D20" s="21"/>
      <c r="E20" s="21"/>
      <c r="F20" s="21"/>
      <c r="G20" s="21"/>
      <c r="H20" s="21"/>
      <c r="I20" s="21"/>
      <c r="J20" s="21"/>
      <c r="K20" s="22">
        <v>20</v>
      </c>
      <c r="L20" s="18" t="s">
        <v>17</v>
      </c>
      <c r="M20" s="53">
        <v>3061</v>
      </c>
    </row>
    <row r="21" spans="1:13" ht="11.25">
      <c r="A21" s="20"/>
      <c r="B21" s="21" t="s">
        <v>91</v>
      </c>
      <c r="C21" s="21"/>
      <c r="D21" s="21"/>
      <c r="E21" s="21"/>
      <c r="F21" s="21"/>
      <c r="G21" s="21"/>
      <c r="H21" s="21"/>
      <c r="I21" s="21"/>
      <c r="J21" s="21"/>
      <c r="K21" s="22">
        <v>20</v>
      </c>
      <c r="L21" s="18" t="s">
        <v>31</v>
      </c>
      <c r="M21" s="53">
        <v>3061</v>
      </c>
    </row>
    <row r="22" spans="1:13" ht="11.25">
      <c r="A22" s="20"/>
      <c r="B22" s="23"/>
      <c r="C22" s="21" t="s">
        <v>92</v>
      </c>
      <c r="D22" s="21"/>
      <c r="E22" s="21"/>
      <c r="F22" s="21"/>
      <c r="G22" s="21"/>
      <c r="H22" s="21"/>
      <c r="I22" s="21"/>
      <c r="J22" s="21"/>
      <c r="K22" s="22">
        <v>20</v>
      </c>
      <c r="L22" s="18" t="s">
        <v>31</v>
      </c>
      <c r="M22" s="53">
        <v>3061</v>
      </c>
    </row>
    <row r="23" spans="1:13" ht="11.25">
      <c r="A23" s="20"/>
      <c r="B23" s="21" t="s">
        <v>93</v>
      </c>
      <c r="C23" s="21"/>
      <c r="D23" s="21"/>
      <c r="E23" s="21"/>
      <c r="F23" s="21"/>
      <c r="G23" s="21"/>
      <c r="H23" s="21"/>
      <c r="I23" s="21"/>
      <c r="J23" s="21"/>
      <c r="K23" s="22">
        <v>1</v>
      </c>
      <c r="L23" s="18" t="s">
        <v>24</v>
      </c>
      <c r="M23" s="53">
        <v>1860</v>
      </c>
    </row>
    <row r="24" spans="1:13" ht="11.25">
      <c r="A24" s="20"/>
      <c r="B24" s="23"/>
      <c r="C24" s="21" t="s">
        <v>94</v>
      </c>
      <c r="D24" s="21"/>
      <c r="E24" s="21"/>
      <c r="F24" s="21"/>
      <c r="G24" s="21"/>
      <c r="H24" s="21"/>
      <c r="I24" s="21"/>
      <c r="J24" s="21"/>
      <c r="K24" s="22">
        <v>1</v>
      </c>
      <c r="L24" s="18" t="s">
        <v>24</v>
      </c>
      <c r="M24" s="53">
        <v>1860</v>
      </c>
    </row>
    <row r="25" spans="1:13" ht="11.25">
      <c r="A25" s="20"/>
      <c r="B25" s="21" t="s">
        <v>81</v>
      </c>
      <c r="C25" s="21"/>
      <c r="D25" s="21"/>
      <c r="E25" s="21"/>
      <c r="F25" s="21"/>
      <c r="G25" s="21"/>
      <c r="H25" s="21"/>
      <c r="I25" s="21"/>
      <c r="J25" s="21"/>
      <c r="K25" s="24">
        <v>57.4</v>
      </c>
      <c r="L25" s="18" t="s">
        <v>20</v>
      </c>
      <c r="M25" s="53">
        <v>36741</v>
      </c>
    </row>
    <row r="26" spans="1:13" ht="11.25">
      <c r="A26" s="20"/>
      <c r="B26" s="23"/>
      <c r="C26" s="21" t="s">
        <v>32</v>
      </c>
      <c r="D26" s="21"/>
      <c r="E26" s="21"/>
      <c r="F26" s="21"/>
      <c r="G26" s="21"/>
      <c r="H26" s="21"/>
      <c r="I26" s="21"/>
      <c r="J26" s="21"/>
      <c r="K26" s="24">
        <v>57.4</v>
      </c>
      <c r="L26" s="18" t="s">
        <v>20</v>
      </c>
      <c r="M26" s="53">
        <v>36741</v>
      </c>
    </row>
    <row r="27" spans="1:13" ht="11.25">
      <c r="A27" s="17" t="s">
        <v>26</v>
      </c>
      <c r="B27" s="17"/>
      <c r="C27" s="17"/>
      <c r="D27" s="17"/>
      <c r="E27" s="17"/>
      <c r="F27" s="17"/>
      <c r="G27" s="17"/>
      <c r="H27" s="17"/>
      <c r="I27" s="17"/>
      <c r="J27" s="17"/>
      <c r="K27" s="18" t="s">
        <v>17</v>
      </c>
      <c r="L27" s="18" t="s">
        <v>17</v>
      </c>
      <c r="M27" s="53">
        <v>4789</v>
      </c>
    </row>
    <row r="28" spans="1:13" ht="11.25">
      <c r="A28" s="20"/>
      <c r="B28" s="21" t="s">
        <v>27</v>
      </c>
      <c r="C28" s="21"/>
      <c r="D28" s="21"/>
      <c r="E28" s="21"/>
      <c r="F28" s="21"/>
      <c r="G28" s="21"/>
      <c r="H28" s="21"/>
      <c r="I28" s="21"/>
      <c r="J28" s="21"/>
      <c r="K28" s="24">
        <v>1.2</v>
      </c>
      <c r="L28" s="18" t="s">
        <v>20</v>
      </c>
      <c r="M28" s="53">
        <v>4789</v>
      </c>
    </row>
    <row r="29" spans="1:13" ht="11.25">
      <c r="A29" s="20"/>
      <c r="B29" s="23"/>
      <c r="C29" s="21" t="s">
        <v>32</v>
      </c>
      <c r="D29" s="21"/>
      <c r="E29" s="21"/>
      <c r="F29" s="21"/>
      <c r="G29" s="21"/>
      <c r="H29" s="21"/>
      <c r="I29" s="21"/>
      <c r="J29" s="21"/>
      <c r="K29" s="24">
        <v>1.2</v>
      </c>
      <c r="L29" s="18" t="s">
        <v>20</v>
      </c>
      <c r="M29" s="53">
        <v>4789</v>
      </c>
    </row>
    <row r="30" spans="1:13" ht="11.25">
      <c r="A30" s="17" t="s">
        <v>79</v>
      </c>
      <c r="B30" s="17"/>
      <c r="C30" s="17"/>
      <c r="D30" s="17"/>
      <c r="E30" s="17"/>
      <c r="F30" s="17"/>
      <c r="G30" s="17"/>
      <c r="H30" s="17"/>
      <c r="I30" s="17"/>
      <c r="J30" s="17"/>
      <c r="K30" s="18" t="s">
        <v>17</v>
      </c>
      <c r="L30" s="18" t="s">
        <v>17</v>
      </c>
      <c r="M30" s="53">
        <v>22835</v>
      </c>
    </row>
    <row r="31" spans="1:13" ht="11.25">
      <c r="A31" s="20"/>
      <c r="B31" s="21" t="s">
        <v>81</v>
      </c>
      <c r="C31" s="21"/>
      <c r="D31" s="21"/>
      <c r="E31" s="21"/>
      <c r="F31" s="21"/>
      <c r="G31" s="21"/>
      <c r="H31" s="21"/>
      <c r="I31" s="21"/>
      <c r="J31" s="21"/>
      <c r="K31" s="24">
        <v>9.3</v>
      </c>
      <c r="L31" s="18" t="s">
        <v>20</v>
      </c>
      <c r="M31" s="53">
        <v>6311</v>
      </c>
    </row>
    <row r="32" spans="1:13" ht="11.25">
      <c r="A32" s="20"/>
      <c r="B32" s="23"/>
      <c r="C32" s="21" t="s">
        <v>95</v>
      </c>
      <c r="D32" s="21"/>
      <c r="E32" s="21"/>
      <c r="F32" s="21"/>
      <c r="G32" s="21"/>
      <c r="H32" s="21"/>
      <c r="I32" s="21"/>
      <c r="J32" s="21"/>
      <c r="K32" s="25">
        <v>4.65</v>
      </c>
      <c r="L32" s="18" t="s">
        <v>20</v>
      </c>
      <c r="M32" s="53">
        <v>3155</v>
      </c>
    </row>
    <row r="33" spans="1:13" ht="11.25">
      <c r="A33" s="20"/>
      <c r="B33" s="23"/>
      <c r="C33" s="21" t="s">
        <v>96</v>
      </c>
      <c r="D33" s="21"/>
      <c r="E33" s="21"/>
      <c r="F33" s="21"/>
      <c r="G33" s="21"/>
      <c r="H33" s="21"/>
      <c r="I33" s="21"/>
      <c r="J33" s="21"/>
      <c r="K33" s="25">
        <v>4.65</v>
      </c>
      <c r="L33" s="18" t="s">
        <v>20</v>
      </c>
      <c r="M33" s="53">
        <v>3155</v>
      </c>
    </row>
    <row r="34" spans="1:13" ht="11.25">
      <c r="A34" s="20"/>
      <c r="B34" s="21" t="s">
        <v>27</v>
      </c>
      <c r="C34" s="21"/>
      <c r="D34" s="21"/>
      <c r="E34" s="21"/>
      <c r="F34" s="21"/>
      <c r="G34" s="21"/>
      <c r="H34" s="21"/>
      <c r="I34" s="21"/>
      <c r="J34" s="21"/>
      <c r="K34" s="24">
        <v>15.2</v>
      </c>
      <c r="L34" s="18" t="s">
        <v>20</v>
      </c>
      <c r="M34" s="53">
        <v>16525</v>
      </c>
    </row>
    <row r="35" spans="1:13" ht="11.25">
      <c r="A35" s="20"/>
      <c r="B35" s="23"/>
      <c r="C35" s="21" t="s">
        <v>95</v>
      </c>
      <c r="D35" s="21"/>
      <c r="E35" s="21"/>
      <c r="F35" s="21"/>
      <c r="G35" s="21"/>
      <c r="H35" s="21"/>
      <c r="I35" s="21"/>
      <c r="J35" s="21"/>
      <c r="K35" s="24">
        <v>7.6</v>
      </c>
      <c r="L35" s="18" t="s">
        <v>20</v>
      </c>
      <c r="M35" s="53">
        <v>8262</v>
      </c>
    </row>
    <row r="36" spans="1:13" ht="11.25">
      <c r="A36" s="20"/>
      <c r="B36" s="23"/>
      <c r="C36" s="21" t="s">
        <v>96</v>
      </c>
      <c r="D36" s="21"/>
      <c r="E36" s="21"/>
      <c r="F36" s="21"/>
      <c r="G36" s="21"/>
      <c r="H36" s="21"/>
      <c r="I36" s="21"/>
      <c r="J36" s="21"/>
      <c r="K36" s="24">
        <v>7.6</v>
      </c>
      <c r="L36" s="18" t="s">
        <v>20</v>
      </c>
      <c r="M36" s="53">
        <v>8262</v>
      </c>
    </row>
    <row r="37" spans="1:13" ht="11.25">
      <c r="A37" s="17" t="s">
        <v>54</v>
      </c>
      <c r="B37" s="17"/>
      <c r="C37" s="17"/>
      <c r="D37" s="17"/>
      <c r="E37" s="17"/>
      <c r="F37" s="17"/>
      <c r="G37" s="17"/>
      <c r="H37" s="17"/>
      <c r="I37" s="17"/>
      <c r="J37" s="17"/>
      <c r="K37" s="18" t="s">
        <v>17</v>
      </c>
      <c r="L37" s="18" t="s">
        <v>17</v>
      </c>
      <c r="M37" s="53">
        <v>2274</v>
      </c>
    </row>
    <row r="38" spans="1:13" ht="11.25">
      <c r="A38" s="20"/>
      <c r="B38" s="21" t="s">
        <v>18</v>
      </c>
      <c r="C38" s="21"/>
      <c r="D38" s="21"/>
      <c r="E38" s="21"/>
      <c r="F38" s="21"/>
      <c r="G38" s="21"/>
      <c r="H38" s="21"/>
      <c r="I38" s="21"/>
      <c r="J38" s="21"/>
      <c r="K38" s="54">
        <v>0.025</v>
      </c>
      <c r="L38" s="18" t="s">
        <v>17</v>
      </c>
      <c r="M38" s="55">
        <v>431</v>
      </c>
    </row>
    <row r="39" spans="1:13" ht="11.25">
      <c r="A39" s="20"/>
      <c r="B39" s="21" t="s">
        <v>97</v>
      </c>
      <c r="C39" s="21"/>
      <c r="D39" s="21"/>
      <c r="E39" s="21"/>
      <c r="F39" s="21"/>
      <c r="G39" s="21"/>
      <c r="H39" s="21"/>
      <c r="I39" s="21"/>
      <c r="J39" s="21"/>
      <c r="K39" s="54">
        <v>0.025</v>
      </c>
      <c r="L39" s="18" t="s">
        <v>62</v>
      </c>
      <c r="M39" s="55">
        <v>431</v>
      </c>
    </row>
    <row r="40" spans="1:13" ht="11.25">
      <c r="A40" s="20"/>
      <c r="B40" s="23"/>
      <c r="C40" s="21" t="s">
        <v>95</v>
      </c>
      <c r="D40" s="21"/>
      <c r="E40" s="21"/>
      <c r="F40" s="21"/>
      <c r="G40" s="21"/>
      <c r="H40" s="21"/>
      <c r="I40" s="21"/>
      <c r="J40" s="21"/>
      <c r="K40" s="54">
        <v>0.025</v>
      </c>
      <c r="L40" s="18" t="s">
        <v>62</v>
      </c>
      <c r="M40" s="55">
        <v>431</v>
      </c>
    </row>
    <row r="41" spans="1:13" ht="11.25">
      <c r="A41" s="20"/>
      <c r="B41" s="21" t="s">
        <v>27</v>
      </c>
      <c r="C41" s="21"/>
      <c r="D41" s="21"/>
      <c r="E41" s="21"/>
      <c r="F41" s="21"/>
      <c r="G41" s="21"/>
      <c r="H41" s="21"/>
      <c r="I41" s="21"/>
      <c r="J41" s="21"/>
      <c r="K41" s="25">
        <v>1.95</v>
      </c>
      <c r="L41" s="18" t="s">
        <v>20</v>
      </c>
      <c r="M41" s="53">
        <v>1843</v>
      </c>
    </row>
    <row r="42" spans="1:13" ht="11.25">
      <c r="A42" s="20"/>
      <c r="B42" s="23"/>
      <c r="C42" s="21" t="s">
        <v>98</v>
      </c>
      <c r="D42" s="21"/>
      <c r="E42" s="21"/>
      <c r="F42" s="21"/>
      <c r="G42" s="21"/>
      <c r="H42" s="21"/>
      <c r="I42" s="21"/>
      <c r="J42" s="21"/>
      <c r="K42" s="25">
        <v>1.95</v>
      </c>
      <c r="L42" s="18" t="s">
        <v>20</v>
      </c>
      <c r="M42" s="53">
        <v>1843</v>
      </c>
    </row>
    <row r="43" spans="1:13" ht="11.25">
      <c r="A43" s="17" t="s">
        <v>29</v>
      </c>
      <c r="B43" s="17"/>
      <c r="C43" s="17"/>
      <c r="D43" s="17"/>
      <c r="E43" s="17"/>
      <c r="F43" s="17"/>
      <c r="G43" s="17"/>
      <c r="H43" s="17"/>
      <c r="I43" s="17"/>
      <c r="J43" s="17"/>
      <c r="K43" s="18" t="s">
        <v>17</v>
      </c>
      <c r="L43" s="18" t="s">
        <v>17</v>
      </c>
      <c r="M43" s="53">
        <v>4030</v>
      </c>
    </row>
    <row r="44" spans="1:13" ht="11.25">
      <c r="A44" s="20"/>
      <c r="B44" s="21" t="s">
        <v>81</v>
      </c>
      <c r="C44" s="21"/>
      <c r="D44" s="21"/>
      <c r="E44" s="21"/>
      <c r="F44" s="21"/>
      <c r="G44" s="21"/>
      <c r="H44" s="21"/>
      <c r="I44" s="21"/>
      <c r="J44" s="21"/>
      <c r="K44" s="24">
        <v>1.9</v>
      </c>
      <c r="L44" s="18" t="s">
        <v>20</v>
      </c>
      <c r="M44" s="53">
        <v>1344</v>
      </c>
    </row>
    <row r="45" spans="1:13" ht="11.25">
      <c r="A45" s="20"/>
      <c r="B45" s="23"/>
      <c r="C45" s="21" t="s">
        <v>32</v>
      </c>
      <c r="D45" s="21"/>
      <c r="E45" s="21"/>
      <c r="F45" s="21"/>
      <c r="G45" s="21"/>
      <c r="H45" s="21"/>
      <c r="I45" s="21"/>
      <c r="J45" s="21"/>
      <c r="K45" s="24">
        <v>1.9</v>
      </c>
      <c r="L45" s="18" t="s">
        <v>20</v>
      </c>
      <c r="M45" s="53">
        <v>1344</v>
      </c>
    </row>
    <row r="46" spans="1:13" ht="11.25">
      <c r="A46" s="20"/>
      <c r="B46" s="21" t="s">
        <v>27</v>
      </c>
      <c r="C46" s="21"/>
      <c r="D46" s="21"/>
      <c r="E46" s="21"/>
      <c r="F46" s="21"/>
      <c r="G46" s="21"/>
      <c r="H46" s="21"/>
      <c r="I46" s="21"/>
      <c r="J46" s="21"/>
      <c r="K46" s="24">
        <v>2.3</v>
      </c>
      <c r="L46" s="18" t="s">
        <v>20</v>
      </c>
      <c r="M46" s="53">
        <v>2687</v>
      </c>
    </row>
    <row r="47" spans="1:13" ht="11.25">
      <c r="A47" s="20"/>
      <c r="B47" s="23"/>
      <c r="C47" s="21" t="s">
        <v>32</v>
      </c>
      <c r="D47" s="21"/>
      <c r="E47" s="21"/>
      <c r="F47" s="21"/>
      <c r="G47" s="21"/>
      <c r="H47" s="21"/>
      <c r="I47" s="21"/>
      <c r="J47" s="21"/>
      <c r="K47" s="24">
        <v>2.3</v>
      </c>
      <c r="L47" s="18" t="s">
        <v>20</v>
      </c>
      <c r="M47" s="53">
        <v>2687</v>
      </c>
    </row>
    <row r="48" spans="1:13" ht="11.25">
      <c r="A48" s="17" t="s">
        <v>34</v>
      </c>
      <c r="B48" s="17"/>
      <c r="C48" s="17"/>
      <c r="D48" s="17"/>
      <c r="E48" s="17"/>
      <c r="F48" s="17"/>
      <c r="G48" s="17"/>
      <c r="H48" s="17"/>
      <c r="I48" s="17"/>
      <c r="J48" s="17"/>
      <c r="K48" s="18" t="s">
        <v>17</v>
      </c>
      <c r="L48" s="18" t="s">
        <v>17</v>
      </c>
      <c r="M48" s="53">
        <v>4750</v>
      </c>
    </row>
    <row r="49" spans="1:13" ht="11.25">
      <c r="A49" s="20"/>
      <c r="B49" s="21" t="s">
        <v>18</v>
      </c>
      <c r="C49" s="21"/>
      <c r="D49" s="21"/>
      <c r="E49" s="21"/>
      <c r="F49" s="21"/>
      <c r="G49" s="21"/>
      <c r="H49" s="21"/>
      <c r="I49" s="21"/>
      <c r="J49" s="21"/>
      <c r="K49" s="25">
        <v>22.58</v>
      </c>
      <c r="L49" s="18" t="s">
        <v>17</v>
      </c>
      <c r="M49" s="53">
        <v>4750</v>
      </c>
    </row>
    <row r="50" spans="1:13" ht="11.25">
      <c r="A50" s="20"/>
      <c r="B50" s="21" t="s">
        <v>59</v>
      </c>
      <c r="C50" s="21"/>
      <c r="D50" s="21"/>
      <c r="E50" s="21"/>
      <c r="F50" s="21"/>
      <c r="G50" s="21"/>
      <c r="H50" s="21"/>
      <c r="I50" s="21"/>
      <c r="J50" s="21"/>
      <c r="K50" s="22">
        <v>22</v>
      </c>
      <c r="L50" s="18" t="s">
        <v>31</v>
      </c>
      <c r="M50" s="53">
        <v>4409</v>
      </c>
    </row>
    <row r="51" spans="1:13" ht="11.25">
      <c r="A51" s="20"/>
      <c r="B51" s="23"/>
      <c r="C51" s="21" t="s">
        <v>32</v>
      </c>
      <c r="D51" s="21"/>
      <c r="E51" s="21"/>
      <c r="F51" s="21"/>
      <c r="G51" s="21"/>
      <c r="H51" s="21"/>
      <c r="I51" s="21"/>
      <c r="J51" s="21"/>
      <c r="K51" s="22">
        <v>22</v>
      </c>
      <c r="L51" s="18" t="s">
        <v>31</v>
      </c>
      <c r="M51" s="53">
        <v>4409</v>
      </c>
    </row>
    <row r="52" spans="1:13" ht="11.25">
      <c r="A52" s="20"/>
      <c r="B52" s="21" t="s">
        <v>99</v>
      </c>
      <c r="C52" s="21"/>
      <c r="D52" s="21"/>
      <c r="E52" s="21"/>
      <c r="F52" s="21"/>
      <c r="G52" s="21"/>
      <c r="H52" s="21"/>
      <c r="I52" s="21"/>
      <c r="J52" s="21"/>
      <c r="K52" s="25">
        <v>0.58</v>
      </c>
      <c r="L52" s="18" t="s">
        <v>31</v>
      </c>
      <c r="M52" s="55">
        <v>342</v>
      </c>
    </row>
    <row r="53" spans="1:13" ht="11.25">
      <c r="A53" s="20"/>
      <c r="B53" s="23"/>
      <c r="C53" s="21" t="s">
        <v>32</v>
      </c>
      <c r="D53" s="21"/>
      <c r="E53" s="21"/>
      <c r="F53" s="21"/>
      <c r="G53" s="21"/>
      <c r="H53" s="21"/>
      <c r="I53" s="21"/>
      <c r="J53" s="21"/>
      <c r="K53" s="25">
        <v>0.58</v>
      </c>
      <c r="L53" s="18" t="s">
        <v>31</v>
      </c>
      <c r="M53" s="55">
        <v>342</v>
      </c>
    </row>
    <row r="54" spans="1:13" ht="11.25">
      <c r="A54" s="17" t="s">
        <v>36</v>
      </c>
      <c r="B54" s="17"/>
      <c r="C54" s="17"/>
      <c r="D54" s="17"/>
      <c r="E54" s="17"/>
      <c r="F54" s="17"/>
      <c r="G54" s="17"/>
      <c r="H54" s="17"/>
      <c r="I54" s="17"/>
      <c r="J54" s="17"/>
      <c r="K54" s="18" t="s">
        <v>17</v>
      </c>
      <c r="L54" s="18" t="s">
        <v>17</v>
      </c>
      <c r="M54" s="53">
        <v>13476</v>
      </c>
    </row>
    <row r="55" spans="1:13" ht="11.25">
      <c r="A55" s="20"/>
      <c r="B55" s="21" t="s">
        <v>37</v>
      </c>
      <c r="C55" s="21"/>
      <c r="D55" s="21"/>
      <c r="E55" s="21"/>
      <c r="F55" s="21"/>
      <c r="G55" s="21"/>
      <c r="H55" s="21"/>
      <c r="I55" s="21"/>
      <c r="J55" s="21"/>
      <c r="K55" s="24">
        <v>1.3</v>
      </c>
      <c r="L55" s="18" t="s">
        <v>20</v>
      </c>
      <c r="M55" s="53">
        <v>1158</v>
      </c>
    </row>
    <row r="56" spans="1:13" ht="11.25">
      <c r="A56" s="20"/>
      <c r="B56" s="23"/>
      <c r="C56" s="21" t="s">
        <v>94</v>
      </c>
      <c r="D56" s="21"/>
      <c r="E56" s="21"/>
      <c r="F56" s="21"/>
      <c r="G56" s="21"/>
      <c r="H56" s="21"/>
      <c r="I56" s="21"/>
      <c r="J56" s="21"/>
      <c r="K56" s="24">
        <v>1.3</v>
      </c>
      <c r="L56" s="18" t="s">
        <v>20</v>
      </c>
      <c r="M56" s="53">
        <v>1158</v>
      </c>
    </row>
    <row r="57" spans="1:13" ht="11.25">
      <c r="A57" s="20"/>
      <c r="B57" s="21" t="s">
        <v>86</v>
      </c>
      <c r="C57" s="21"/>
      <c r="D57" s="21"/>
      <c r="E57" s="21"/>
      <c r="F57" s="21"/>
      <c r="G57" s="21"/>
      <c r="H57" s="21"/>
      <c r="I57" s="21"/>
      <c r="J57" s="21"/>
      <c r="K57" s="24">
        <v>2.6</v>
      </c>
      <c r="L57" s="18" t="s">
        <v>20</v>
      </c>
      <c r="M57" s="53">
        <v>11608</v>
      </c>
    </row>
    <row r="58" spans="1:13" ht="11.25">
      <c r="A58" s="20"/>
      <c r="B58" s="23"/>
      <c r="C58" s="21" t="s">
        <v>32</v>
      </c>
      <c r="D58" s="21"/>
      <c r="E58" s="21"/>
      <c r="F58" s="21"/>
      <c r="G58" s="21"/>
      <c r="H58" s="21"/>
      <c r="I58" s="21"/>
      <c r="J58" s="21"/>
      <c r="K58" s="24">
        <v>2.6</v>
      </c>
      <c r="L58" s="18" t="s">
        <v>20</v>
      </c>
      <c r="M58" s="53">
        <v>11608</v>
      </c>
    </row>
    <row r="59" spans="1:13" ht="11.25">
      <c r="A59" s="20"/>
      <c r="B59" s="21" t="s">
        <v>100</v>
      </c>
      <c r="C59" s="21"/>
      <c r="D59" s="21"/>
      <c r="E59" s="21"/>
      <c r="F59" s="21"/>
      <c r="G59" s="21"/>
      <c r="H59" s="21"/>
      <c r="I59" s="21"/>
      <c r="J59" s="21"/>
      <c r="K59" s="25">
        <v>0.14</v>
      </c>
      <c r="L59" s="18" t="s">
        <v>62</v>
      </c>
      <c r="M59" s="55">
        <v>709</v>
      </c>
    </row>
    <row r="60" spans="1:13" ht="11.25">
      <c r="A60" s="20"/>
      <c r="B60" s="23"/>
      <c r="C60" s="21" t="s">
        <v>32</v>
      </c>
      <c r="D60" s="21"/>
      <c r="E60" s="21"/>
      <c r="F60" s="21"/>
      <c r="G60" s="21"/>
      <c r="H60" s="21"/>
      <c r="I60" s="21"/>
      <c r="J60" s="21"/>
      <c r="K60" s="25">
        <v>0.14</v>
      </c>
      <c r="L60" s="18" t="s">
        <v>62</v>
      </c>
      <c r="M60" s="55">
        <v>709</v>
      </c>
    </row>
    <row r="61" spans="1:13" ht="11.25">
      <c r="A61" s="17" t="s">
        <v>65</v>
      </c>
      <c r="B61" s="17"/>
      <c r="C61" s="17"/>
      <c r="D61" s="17"/>
      <c r="E61" s="17"/>
      <c r="F61" s="17"/>
      <c r="G61" s="17"/>
      <c r="H61" s="17"/>
      <c r="I61" s="17"/>
      <c r="J61" s="17"/>
      <c r="K61" s="18" t="s">
        <v>17</v>
      </c>
      <c r="L61" s="18" t="s">
        <v>17</v>
      </c>
      <c r="M61" s="53">
        <v>24952</v>
      </c>
    </row>
    <row r="62" spans="1:13" ht="11.25">
      <c r="A62" s="20"/>
      <c r="B62" s="21" t="s">
        <v>86</v>
      </c>
      <c r="C62" s="21"/>
      <c r="D62" s="21"/>
      <c r="E62" s="21"/>
      <c r="F62" s="21"/>
      <c r="G62" s="21"/>
      <c r="H62" s="21"/>
      <c r="I62" s="21"/>
      <c r="J62" s="21"/>
      <c r="K62" s="22">
        <v>2</v>
      </c>
      <c r="L62" s="18" t="s">
        <v>24</v>
      </c>
      <c r="M62" s="53">
        <v>6210</v>
      </c>
    </row>
    <row r="63" spans="1:13" ht="11.25">
      <c r="A63" s="20"/>
      <c r="B63" s="23"/>
      <c r="C63" s="21" t="s">
        <v>32</v>
      </c>
      <c r="D63" s="21"/>
      <c r="E63" s="21"/>
      <c r="F63" s="21"/>
      <c r="G63" s="21"/>
      <c r="H63" s="21"/>
      <c r="I63" s="21"/>
      <c r="J63" s="21"/>
      <c r="K63" s="22">
        <v>2</v>
      </c>
      <c r="L63" s="18" t="s">
        <v>24</v>
      </c>
      <c r="M63" s="53">
        <v>6210</v>
      </c>
    </row>
    <row r="64" spans="1:13" ht="11.25">
      <c r="A64" s="20"/>
      <c r="B64" s="21" t="s">
        <v>101</v>
      </c>
      <c r="C64" s="21"/>
      <c r="D64" s="21"/>
      <c r="E64" s="21"/>
      <c r="F64" s="21"/>
      <c r="G64" s="21"/>
      <c r="H64" s="21"/>
      <c r="I64" s="21"/>
      <c r="J64" s="21"/>
      <c r="K64" s="22">
        <v>1</v>
      </c>
      <c r="L64" s="18" t="s">
        <v>24</v>
      </c>
      <c r="M64" s="53">
        <v>8592</v>
      </c>
    </row>
    <row r="65" spans="1:13" ht="11.25">
      <c r="A65" s="20"/>
      <c r="B65" s="23"/>
      <c r="C65" s="21" t="s">
        <v>102</v>
      </c>
      <c r="D65" s="21"/>
      <c r="E65" s="21"/>
      <c r="F65" s="21"/>
      <c r="G65" s="21"/>
      <c r="H65" s="21"/>
      <c r="I65" s="21"/>
      <c r="J65" s="21"/>
      <c r="K65" s="22">
        <v>1</v>
      </c>
      <c r="L65" s="18" t="s">
        <v>24</v>
      </c>
      <c r="M65" s="53">
        <v>8592</v>
      </c>
    </row>
    <row r="66" spans="1:13" ht="11.25">
      <c r="A66" s="20"/>
      <c r="B66" s="21" t="s">
        <v>85</v>
      </c>
      <c r="C66" s="21"/>
      <c r="D66" s="21"/>
      <c r="E66" s="21"/>
      <c r="F66" s="21"/>
      <c r="G66" s="21"/>
      <c r="H66" s="21"/>
      <c r="I66" s="21"/>
      <c r="J66" s="21"/>
      <c r="K66" s="22">
        <v>35</v>
      </c>
      <c r="L66" s="18" t="s">
        <v>20</v>
      </c>
      <c r="M66" s="53">
        <v>10150</v>
      </c>
    </row>
    <row r="67" spans="1:13" ht="11.25">
      <c r="A67" s="20"/>
      <c r="B67" s="23"/>
      <c r="C67" s="21" t="s">
        <v>103</v>
      </c>
      <c r="D67" s="21"/>
      <c r="E67" s="21"/>
      <c r="F67" s="21"/>
      <c r="G67" s="21"/>
      <c r="H67" s="21"/>
      <c r="I67" s="21"/>
      <c r="J67" s="21"/>
      <c r="K67" s="24">
        <v>17.5</v>
      </c>
      <c r="L67" s="18" t="s">
        <v>20</v>
      </c>
      <c r="M67" s="53">
        <v>5075</v>
      </c>
    </row>
    <row r="68" spans="1:13" ht="11.25">
      <c r="A68" s="20"/>
      <c r="B68" s="23"/>
      <c r="C68" s="21" t="s">
        <v>104</v>
      </c>
      <c r="D68" s="21"/>
      <c r="E68" s="21"/>
      <c r="F68" s="21"/>
      <c r="G68" s="21"/>
      <c r="H68" s="21"/>
      <c r="I68" s="21"/>
      <c r="J68" s="21"/>
      <c r="K68" s="24">
        <v>17.5</v>
      </c>
      <c r="L68" s="18" t="s">
        <v>20</v>
      </c>
      <c r="M68" s="53">
        <v>5075</v>
      </c>
    </row>
    <row r="69" spans="1:13" ht="11.25">
      <c r="A69" s="17" t="s">
        <v>40</v>
      </c>
      <c r="B69" s="17"/>
      <c r="C69" s="17"/>
      <c r="D69" s="17"/>
      <c r="E69" s="17"/>
      <c r="F69" s="17"/>
      <c r="G69" s="17"/>
      <c r="H69" s="17"/>
      <c r="I69" s="17"/>
      <c r="J69" s="17"/>
      <c r="K69" s="18" t="s">
        <v>17</v>
      </c>
      <c r="L69" s="18" t="s">
        <v>17</v>
      </c>
      <c r="M69" s="53">
        <v>1166</v>
      </c>
    </row>
    <row r="70" spans="1:13" ht="11.25">
      <c r="A70" s="20"/>
      <c r="B70" s="21" t="s">
        <v>44</v>
      </c>
      <c r="C70" s="21"/>
      <c r="D70" s="21"/>
      <c r="E70" s="21"/>
      <c r="F70" s="21"/>
      <c r="G70" s="21"/>
      <c r="H70" s="21"/>
      <c r="I70" s="21"/>
      <c r="J70" s="21"/>
      <c r="K70" s="25">
        <v>1.17</v>
      </c>
      <c r="L70" s="18" t="s">
        <v>45</v>
      </c>
      <c r="M70" s="53">
        <v>1166</v>
      </c>
    </row>
    <row r="71" spans="1:13" ht="12" thickBot="1">
      <c r="A71" s="20"/>
      <c r="B71" s="23"/>
      <c r="C71" s="21" t="s">
        <v>32</v>
      </c>
      <c r="D71" s="21"/>
      <c r="E71" s="21"/>
      <c r="F71" s="21"/>
      <c r="G71" s="21"/>
      <c r="H71" s="21"/>
      <c r="I71" s="21"/>
      <c r="J71" s="21"/>
      <c r="K71" s="25">
        <v>1.17</v>
      </c>
      <c r="L71" s="18" t="s">
        <v>45</v>
      </c>
      <c r="M71" s="53">
        <v>1166</v>
      </c>
    </row>
    <row r="72" spans="1:13" ht="13.5" thickBot="1">
      <c r="A72" s="26"/>
      <c r="B72" s="27"/>
      <c r="C72" s="27"/>
      <c r="D72" s="27"/>
      <c r="E72" s="27"/>
      <c r="F72" s="27"/>
      <c r="G72" s="27"/>
      <c r="H72" s="27"/>
      <c r="I72" s="27"/>
      <c r="J72" s="28"/>
      <c r="K72" s="27"/>
      <c r="L72" s="29" t="s">
        <v>46</v>
      </c>
      <c r="M72" s="30">
        <v>119935</v>
      </c>
    </row>
    <row r="73" ht="12" thickBot="1"/>
    <row r="74" spans="2:14" s="31" customFormat="1" ht="16.5" thickBot="1">
      <c r="B74" s="31" t="s">
        <v>47</v>
      </c>
      <c r="M74" s="10">
        <v>19512.59</v>
      </c>
      <c r="N74" s="32" t="s">
        <v>7</v>
      </c>
    </row>
    <row r="77" ht="12" thickBot="1"/>
    <row r="78" spans="1:14" ht="16.5" thickBot="1">
      <c r="A78" s="33" t="s">
        <v>48</v>
      </c>
      <c r="B78" s="33"/>
      <c r="C78" s="33"/>
      <c r="D78" s="33"/>
      <c r="E78" s="33"/>
      <c r="F78" s="33"/>
      <c r="G78" s="33"/>
      <c r="H78" s="33"/>
      <c r="I78" s="33"/>
      <c r="J78" s="33"/>
      <c r="M78" s="34">
        <f>M79</f>
        <v>264010.46</v>
      </c>
      <c r="N78" s="11" t="s">
        <v>7</v>
      </c>
    </row>
    <row r="79" spans="1:13" ht="15">
      <c r="A79" s="1" t="s">
        <v>49</v>
      </c>
      <c r="B79" s="1"/>
      <c r="C79" s="1"/>
      <c r="D79" s="1"/>
      <c r="E79" s="1"/>
      <c r="F79" s="1"/>
      <c r="G79" s="1"/>
      <c r="H79" s="1"/>
      <c r="I79" s="1"/>
      <c r="J79" s="1"/>
      <c r="M79" s="35">
        <v>264010.46</v>
      </c>
    </row>
    <row r="80" ht="12" thickBot="1"/>
    <row r="81" spans="1:14" ht="16.5" thickBot="1">
      <c r="A81" s="9" t="s">
        <v>50</v>
      </c>
      <c r="B81" s="9"/>
      <c r="C81" s="9"/>
      <c r="D81" s="9"/>
      <c r="E81" s="9"/>
      <c r="F81" s="9"/>
      <c r="G81" s="9"/>
      <c r="H81" s="9"/>
      <c r="I81" s="9"/>
      <c r="J81" s="9"/>
      <c r="M81" s="10">
        <f>M12+M13+M74-M72-M78</f>
        <v>-43918.51000000001</v>
      </c>
      <c r="N81" s="11" t="s">
        <v>7</v>
      </c>
    </row>
    <row r="86" spans="10:13" ht="15">
      <c r="J86" s="3" t="s">
        <v>51</v>
      </c>
      <c r="K86" s="3" t="s">
        <v>52</v>
      </c>
      <c r="L86" s="3"/>
      <c r="M86" s="3"/>
    </row>
  </sheetData>
  <sheetProtection/>
  <mergeCells count="68">
    <mergeCell ref="A79:J79"/>
    <mergeCell ref="A81:J81"/>
    <mergeCell ref="C67:J67"/>
    <mergeCell ref="C68:J68"/>
    <mergeCell ref="A69:J69"/>
    <mergeCell ref="B70:J70"/>
    <mergeCell ref="C71:J71"/>
    <mergeCell ref="A78:J78"/>
    <mergeCell ref="A61:J61"/>
    <mergeCell ref="B62:J62"/>
    <mergeCell ref="C63:J63"/>
    <mergeCell ref="B64:J64"/>
    <mergeCell ref="C65:J65"/>
    <mergeCell ref="B66:J66"/>
    <mergeCell ref="B55:J55"/>
    <mergeCell ref="C56:J56"/>
    <mergeCell ref="B57:J57"/>
    <mergeCell ref="C58:J58"/>
    <mergeCell ref="B59:J59"/>
    <mergeCell ref="C60:J60"/>
    <mergeCell ref="B49:J49"/>
    <mergeCell ref="B50:J50"/>
    <mergeCell ref="C51:J51"/>
    <mergeCell ref="B52:J52"/>
    <mergeCell ref="C53:J53"/>
    <mergeCell ref="A54:J54"/>
    <mergeCell ref="A43:J43"/>
    <mergeCell ref="B44:J44"/>
    <mergeCell ref="C45:J45"/>
    <mergeCell ref="B46:J46"/>
    <mergeCell ref="C47:J47"/>
    <mergeCell ref="A48:J48"/>
    <mergeCell ref="A37:J37"/>
    <mergeCell ref="B38:J38"/>
    <mergeCell ref="B39:J39"/>
    <mergeCell ref="C40:J40"/>
    <mergeCell ref="B41:J41"/>
    <mergeCell ref="C42:J42"/>
    <mergeCell ref="B31:J31"/>
    <mergeCell ref="C32:J32"/>
    <mergeCell ref="C33:J33"/>
    <mergeCell ref="B34:J34"/>
    <mergeCell ref="C35:J35"/>
    <mergeCell ref="C36:J36"/>
    <mergeCell ref="B25:J25"/>
    <mergeCell ref="C26:J26"/>
    <mergeCell ref="A27:J27"/>
    <mergeCell ref="B28:J28"/>
    <mergeCell ref="C29:J29"/>
    <mergeCell ref="A30:J30"/>
    <mergeCell ref="A19:J19"/>
    <mergeCell ref="B20:J20"/>
    <mergeCell ref="B21:J21"/>
    <mergeCell ref="C22:J22"/>
    <mergeCell ref="B23:J23"/>
    <mergeCell ref="C24:J24"/>
    <mergeCell ref="A13:J13"/>
    <mergeCell ref="A14:J14"/>
    <mergeCell ref="A15:J15"/>
    <mergeCell ref="A16:J18"/>
    <mergeCell ref="K16:L17"/>
    <mergeCell ref="M16:M17"/>
    <mergeCell ref="A2:M2"/>
    <mergeCell ref="A3:M3"/>
    <mergeCell ref="A4:J4"/>
    <mergeCell ref="A5:I5"/>
    <mergeCell ref="A6:M6"/>
    <mergeCell ref="A12:J12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 codeName="Лист50"/>
  <dimension ref="A2:N80"/>
  <sheetViews>
    <sheetView zoomScalePageLayoutView="0" workbookViewId="0" topLeftCell="A46">
      <selection activeCell="M76" sqref="M76"/>
    </sheetView>
  </sheetViews>
  <sheetFormatPr defaultColWidth="9.140625" defaultRowHeight="15"/>
  <cols>
    <col min="1" max="9" width="2.00390625" style="2" customWidth="1"/>
    <col min="10" max="10" width="47.140625" style="2" customWidth="1"/>
    <col min="11" max="11" width="11.8515625" style="2" customWidth="1"/>
    <col min="12" max="12" width="8.140625" style="2" customWidth="1"/>
    <col min="13" max="13" width="17.851562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774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47802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251110.97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171327.28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2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2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56" t="s">
        <v>17</v>
      </c>
      <c r="M18" s="53">
        <v>10170</v>
      </c>
    </row>
    <row r="19" spans="1:13" ht="11.25">
      <c r="A19" s="20"/>
      <c r="B19" s="21" t="s">
        <v>106</v>
      </c>
      <c r="C19" s="21"/>
      <c r="D19" s="21"/>
      <c r="E19" s="21"/>
      <c r="F19" s="21"/>
      <c r="G19" s="21"/>
      <c r="H19" s="21"/>
      <c r="I19" s="21"/>
      <c r="J19" s="21"/>
      <c r="K19" s="24">
        <v>0.5</v>
      </c>
      <c r="L19" s="56" t="s">
        <v>17</v>
      </c>
      <c r="M19" s="55">
        <v>600</v>
      </c>
    </row>
    <row r="20" spans="1:13" ht="11.25">
      <c r="A20" s="20"/>
      <c r="B20" s="21" t="s">
        <v>107</v>
      </c>
      <c r="C20" s="21"/>
      <c r="D20" s="21"/>
      <c r="E20" s="21"/>
      <c r="F20" s="21"/>
      <c r="G20" s="21"/>
      <c r="H20" s="21"/>
      <c r="I20" s="21"/>
      <c r="J20" s="21"/>
      <c r="K20" s="24">
        <v>0.5</v>
      </c>
      <c r="L20" s="56" t="s">
        <v>45</v>
      </c>
      <c r="M20" s="55">
        <v>600</v>
      </c>
    </row>
    <row r="21" spans="1:13" ht="11.25">
      <c r="A21" s="20"/>
      <c r="B21" s="23"/>
      <c r="C21" s="21" t="s">
        <v>32</v>
      </c>
      <c r="D21" s="21"/>
      <c r="E21" s="21"/>
      <c r="F21" s="21"/>
      <c r="G21" s="21"/>
      <c r="H21" s="21"/>
      <c r="I21" s="21"/>
      <c r="J21" s="21"/>
      <c r="K21" s="24">
        <v>0.5</v>
      </c>
      <c r="L21" s="56" t="s">
        <v>45</v>
      </c>
      <c r="M21" s="55">
        <v>600</v>
      </c>
    </row>
    <row r="22" spans="1:13" ht="11.25">
      <c r="A22" s="20"/>
      <c r="B22" s="21" t="s">
        <v>18</v>
      </c>
      <c r="C22" s="21"/>
      <c r="D22" s="21"/>
      <c r="E22" s="21"/>
      <c r="F22" s="21"/>
      <c r="G22" s="21"/>
      <c r="H22" s="21"/>
      <c r="I22" s="21"/>
      <c r="J22" s="21"/>
      <c r="K22" s="22">
        <v>17</v>
      </c>
      <c r="L22" s="56" t="s">
        <v>17</v>
      </c>
      <c r="M22" s="53">
        <v>4250</v>
      </c>
    </row>
    <row r="23" spans="1:13" ht="11.25">
      <c r="A23" s="20"/>
      <c r="B23" s="21" t="s">
        <v>19</v>
      </c>
      <c r="C23" s="21"/>
      <c r="D23" s="21"/>
      <c r="E23" s="21"/>
      <c r="F23" s="21"/>
      <c r="G23" s="21"/>
      <c r="H23" s="21"/>
      <c r="I23" s="21"/>
      <c r="J23" s="21"/>
      <c r="K23" s="22">
        <v>17</v>
      </c>
      <c r="L23" s="56" t="s">
        <v>20</v>
      </c>
      <c r="M23" s="53">
        <v>4250</v>
      </c>
    </row>
    <row r="24" spans="1:13" ht="11.25">
      <c r="A24" s="20"/>
      <c r="B24" s="23"/>
      <c r="C24" s="21" t="s">
        <v>775</v>
      </c>
      <c r="D24" s="21"/>
      <c r="E24" s="21"/>
      <c r="F24" s="21"/>
      <c r="G24" s="21"/>
      <c r="H24" s="21"/>
      <c r="I24" s="21"/>
      <c r="J24" s="21"/>
      <c r="K24" s="22">
        <v>17</v>
      </c>
      <c r="L24" s="56" t="s">
        <v>20</v>
      </c>
      <c r="M24" s="53">
        <v>4250</v>
      </c>
    </row>
    <row r="25" spans="1:13" ht="11.25">
      <c r="A25" s="20"/>
      <c r="B25" s="21" t="s">
        <v>81</v>
      </c>
      <c r="C25" s="21"/>
      <c r="D25" s="21"/>
      <c r="E25" s="21"/>
      <c r="F25" s="21"/>
      <c r="G25" s="21"/>
      <c r="H25" s="21"/>
      <c r="I25" s="21"/>
      <c r="J25" s="21"/>
      <c r="K25" s="24">
        <v>7.6</v>
      </c>
      <c r="L25" s="56" t="s">
        <v>20</v>
      </c>
      <c r="M25" s="53">
        <v>5320</v>
      </c>
    </row>
    <row r="26" spans="1:13" ht="11.25">
      <c r="A26" s="20"/>
      <c r="B26" s="23"/>
      <c r="C26" s="21" t="s">
        <v>776</v>
      </c>
      <c r="D26" s="21"/>
      <c r="E26" s="21"/>
      <c r="F26" s="21"/>
      <c r="G26" s="21"/>
      <c r="H26" s="21"/>
      <c r="I26" s="21"/>
      <c r="J26" s="21"/>
      <c r="K26" s="24">
        <v>3.8</v>
      </c>
      <c r="L26" s="56" t="s">
        <v>20</v>
      </c>
      <c r="M26" s="53">
        <v>2660</v>
      </c>
    </row>
    <row r="27" spans="1:13" ht="11.25">
      <c r="A27" s="20"/>
      <c r="B27" s="23"/>
      <c r="C27" s="21" t="s">
        <v>777</v>
      </c>
      <c r="D27" s="21"/>
      <c r="E27" s="21"/>
      <c r="F27" s="21"/>
      <c r="G27" s="21"/>
      <c r="H27" s="21"/>
      <c r="I27" s="21"/>
      <c r="J27" s="21"/>
      <c r="K27" s="24">
        <v>3.8</v>
      </c>
      <c r="L27" s="56" t="s">
        <v>20</v>
      </c>
      <c r="M27" s="53">
        <v>2660</v>
      </c>
    </row>
    <row r="28" spans="1:13" ht="11.25">
      <c r="A28" s="17" t="s">
        <v>75</v>
      </c>
      <c r="B28" s="17"/>
      <c r="C28" s="17"/>
      <c r="D28" s="17"/>
      <c r="E28" s="17"/>
      <c r="F28" s="17"/>
      <c r="G28" s="17"/>
      <c r="H28" s="17"/>
      <c r="I28" s="17"/>
      <c r="J28" s="17"/>
      <c r="K28" s="18" t="s">
        <v>17</v>
      </c>
      <c r="L28" s="56" t="s">
        <v>17</v>
      </c>
      <c r="M28" s="53">
        <v>10015</v>
      </c>
    </row>
    <row r="29" spans="1:13" ht="11.25">
      <c r="A29" s="20"/>
      <c r="B29" s="21" t="s">
        <v>113</v>
      </c>
      <c r="C29" s="21"/>
      <c r="D29" s="21"/>
      <c r="E29" s="21"/>
      <c r="F29" s="21"/>
      <c r="G29" s="21"/>
      <c r="H29" s="21"/>
      <c r="I29" s="21"/>
      <c r="J29" s="21"/>
      <c r="K29" s="22">
        <v>1</v>
      </c>
      <c r="L29" s="56" t="s">
        <v>24</v>
      </c>
      <c r="M29" s="53">
        <v>1999</v>
      </c>
    </row>
    <row r="30" spans="1:13" ht="11.25">
      <c r="A30" s="20"/>
      <c r="B30" s="23"/>
      <c r="C30" s="21" t="s">
        <v>32</v>
      </c>
      <c r="D30" s="21"/>
      <c r="E30" s="21"/>
      <c r="F30" s="21"/>
      <c r="G30" s="21"/>
      <c r="H30" s="21"/>
      <c r="I30" s="21"/>
      <c r="J30" s="21"/>
      <c r="K30" s="22">
        <v>1</v>
      </c>
      <c r="L30" s="56" t="s">
        <v>24</v>
      </c>
      <c r="M30" s="53">
        <v>1999</v>
      </c>
    </row>
    <row r="31" spans="1:13" ht="11.25">
      <c r="A31" s="20"/>
      <c r="B31" s="21" t="s">
        <v>81</v>
      </c>
      <c r="C31" s="21"/>
      <c r="D31" s="21"/>
      <c r="E31" s="21"/>
      <c r="F31" s="21"/>
      <c r="G31" s="21"/>
      <c r="H31" s="21"/>
      <c r="I31" s="21"/>
      <c r="J31" s="21"/>
      <c r="K31" s="24">
        <v>5.7</v>
      </c>
      <c r="L31" s="56" t="s">
        <v>20</v>
      </c>
      <c r="M31" s="53">
        <v>5681</v>
      </c>
    </row>
    <row r="32" spans="1:13" ht="11.25">
      <c r="A32" s="20"/>
      <c r="B32" s="23"/>
      <c r="C32" s="21" t="s">
        <v>778</v>
      </c>
      <c r="D32" s="21"/>
      <c r="E32" s="21"/>
      <c r="F32" s="21"/>
      <c r="G32" s="21"/>
      <c r="H32" s="21"/>
      <c r="I32" s="21"/>
      <c r="J32" s="21"/>
      <c r="K32" s="24">
        <v>5.7</v>
      </c>
      <c r="L32" s="56" t="s">
        <v>20</v>
      </c>
      <c r="M32" s="53">
        <v>5681</v>
      </c>
    </row>
    <row r="33" spans="1:13" ht="11.25">
      <c r="A33" s="20"/>
      <c r="B33" s="21" t="s">
        <v>27</v>
      </c>
      <c r="C33" s="21"/>
      <c r="D33" s="21"/>
      <c r="E33" s="21"/>
      <c r="F33" s="21"/>
      <c r="G33" s="21"/>
      <c r="H33" s="21"/>
      <c r="I33" s="21"/>
      <c r="J33" s="21"/>
      <c r="K33" s="24">
        <v>1.7</v>
      </c>
      <c r="L33" s="56" t="s">
        <v>20</v>
      </c>
      <c r="M33" s="53">
        <v>2334</v>
      </c>
    </row>
    <row r="34" spans="1:13" ht="11.25">
      <c r="A34" s="20"/>
      <c r="B34" s="23"/>
      <c r="C34" s="21" t="s">
        <v>776</v>
      </c>
      <c r="D34" s="21"/>
      <c r="E34" s="21"/>
      <c r="F34" s="21"/>
      <c r="G34" s="21"/>
      <c r="H34" s="21"/>
      <c r="I34" s="21"/>
      <c r="J34" s="21"/>
      <c r="K34" s="25">
        <v>0.85</v>
      </c>
      <c r="L34" s="56" t="s">
        <v>20</v>
      </c>
      <c r="M34" s="53">
        <v>1167</v>
      </c>
    </row>
    <row r="35" spans="1:13" ht="11.25">
      <c r="A35" s="20"/>
      <c r="B35" s="23"/>
      <c r="C35" s="21" t="s">
        <v>777</v>
      </c>
      <c r="D35" s="21"/>
      <c r="E35" s="21"/>
      <c r="F35" s="21"/>
      <c r="G35" s="21"/>
      <c r="H35" s="21"/>
      <c r="I35" s="21"/>
      <c r="J35" s="21"/>
      <c r="K35" s="25">
        <v>0.85</v>
      </c>
      <c r="L35" s="56" t="s">
        <v>20</v>
      </c>
      <c r="M35" s="53">
        <v>1167</v>
      </c>
    </row>
    <row r="36" spans="1:13" ht="11.25">
      <c r="A36" s="17" t="s">
        <v>26</v>
      </c>
      <c r="B36" s="17"/>
      <c r="C36" s="17"/>
      <c r="D36" s="17"/>
      <c r="E36" s="17"/>
      <c r="F36" s="17"/>
      <c r="G36" s="17"/>
      <c r="H36" s="17"/>
      <c r="I36" s="17"/>
      <c r="J36" s="17"/>
      <c r="K36" s="18" t="s">
        <v>17</v>
      </c>
      <c r="L36" s="56" t="s">
        <v>17</v>
      </c>
      <c r="M36" s="53">
        <v>1539</v>
      </c>
    </row>
    <row r="37" spans="1:13" ht="11.25">
      <c r="A37" s="20"/>
      <c r="B37" s="21" t="s">
        <v>23</v>
      </c>
      <c r="C37" s="21"/>
      <c r="D37" s="21"/>
      <c r="E37" s="21"/>
      <c r="F37" s="21"/>
      <c r="G37" s="21"/>
      <c r="H37" s="21"/>
      <c r="I37" s="21"/>
      <c r="J37" s="21"/>
      <c r="K37" s="22">
        <v>1</v>
      </c>
      <c r="L37" s="56" t="s">
        <v>24</v>
      </c>
      <c r="M37" s="55">
        <v>539</v>
      </c>
    </row>
    <row r="38" spans="1:13" ht="11.25">
      <c r="A38" s="20"/>
      <c r="B38" s="23"/>
      <c r="C38" s="21" t="s">
        <v>32</v>
      </c>
      <c r="D38" s="21"/>
      <c r="E38" s="21"/>
      <c r="F38" s="21"/>
      <c r="G38" s="21"/>
      <c r="H38" s="21"/>
      <c r="I38" s="21"/>
      <c r="J38" s="21"/>
      <c r="K38" s="22">
        <v>1</v>
      </c>
      <c r="L38" s="56" t="s">
        <v>24</v>
      </c>
      <c r="M38" s="55">
        <v>539</v>
      </c>
    </row>
    <row r="39" spans="1:13" ht="11.25">
      <c r="A39" s="20"/>
      <c r="B39" s="21" t="s">
        <v>227</v>
      </c>
      <c r="C39" s="21"/>
      <c r="D39" s="21"/>
      <c r="E39" s="21"/>
      <c r="F39" s="21"/>
      <c r="G39" s="21"/>
      <c r="H39" s="21"/>
      <c r="I39" s="21"/>
      <c r="J39" s="21"/>
      <c r="K39" s="24">
        <v>1.4</v>
      </c>
      <c r="L39" s="56" t="s">
        <v>20</v>
      </c>
      <c r="M39" s="53">
        <v>1000</v>
      </c>
    </row>
    <row r="40" spans="1:13" ht="11.25">
      <c r="A40" s="20"/>
      <c r="B40" s="23"/>
      <c r="C40" s="21" t="s">
        <v>777</v>
      </c>
      <c r="D40" s="21"/>
      <c r="E40" s="21"/>
      <c r="F40" s="21"/>
      <c r="G40" s="21"/>
      <c r="H40" s="21"/>
      <c r="I40" s="21"/>
      <c r="J40" s="21"/>
      <c r="K40" s="24">
        <v>1.4</v>
      </c>
      <c r="L40" s="56" t="s">
        <v>20</v>
      </c>
      <c r="M40" s="53">
        <v>1000</v>
      </c>
    </row>
    <row r="41" spans="1:13" ht="11.25">
      <c r="A41" s="17" t="s">
        <v>79</v>
      </c>
      <c r="B41" s="17"/>
      <c r="C41" s="17"/>
      <c r="D41" s="17"/>
      <c r="E41" s="17"/>
      <c r="F41" s="17"/>
      <c r="G41" s="17"/>
      <c r="H41" s="17"/>
      <c r="I41" s="17"/>
      <c r="J41" s="17"/>
      <c r="K41" s="18" t="s">
        <v>17</v>
      </c>
      <c r="L41" s="56" t="s">
        <v>17</v>
      </c>
      <c r="M41" s="53">
        <v>3604</v>
      </c>
    </row>
    <row r="42" spans="1:13" ht="11.25">
      <c r="A42" s="20"/>
      <c r="B42" s="21" t="s">
        <v>55</v>
      </c>
      <c r="C42" s="21"/>
      <c r="D42" s="21"/>
      <c r="E42" s="21"/>
      <c r="F42" s="21"/>
      <c r="G42" s="21"/>
      <c r="H42" s="21"/>
      <c r="I42" s="21"/>
      <c r="J42" s="21"/>
      <c r="K42" s="22">
        <v>6</v>
      </c>
      <c r="L42" s="56" t="s">
        <v>17</v>
      </c>
      <c r="M42" s="53">
        <v>3604</v>
      </c>
    </row>
    <row r="43" spans="1:13" ht="11.25">
      <c r="A43" s="20"/>
      <c r="B43" s="21" t="s">
        <v>258</v>
      </c>
      <c r="C43" s="21"/>
      <c r="D43" s="21"/>
      <c r="E43" s="21"/>
      <c r="F43" s="21"/>
      <c r="G43" s="21"/>
      <c r="H43" s="21"/>
      <c r="I43" s="21"/>
      <c r="J43" s="21"/>
      <c r="K43" s="22">
        <v>6</v>
      </c>
      <c r="L43" s="56" t="s">
        <v>24</v>
      </c>
      <c r="M43" s="53">
        <v>3604</v>
      </c>
    </row>
    <row r="44" spans="1:13" ht="11.25">
      <c r="A44" s="20"/>
      <c r="B44" s="23"/>
      <c r="C44" s="21" t="s">
        <v>32</v>
      </c>
      <c r="D44" s="21"/>
      <c r="E44" s="21"/>
      <c r="F44" s="21"/>
      <c r="G44" s="21"/>
      <c r="H44" s="21"/>
      <c r="I44" s="21"/>
      <c r="J44" s="21"/>
      <c r="K44" s="22">
        <v>6</v>
      </c>
      <c r="L44" s="56" t="s">
        <v>24</v>
      </c>
      <c r="M44" s="53">
        <v>3604</v>
      </c>
    </row>
    <row r="45" spans="1:13" ht="11.25">
      <c r="A45" s="17" t="s">
        <v>54</v>
      </c>
      <c r="B45" s="17"/>
      <c r="C45" s="17"/>
      <c r="D45" s="17"/>
      <c r="E45" s="17"/>
      <c r="F45" s="17"/>
      <c r="G45" s="17"/>
      <c r="H45" s="17"/>
      <c r="I45" s="17"/>
      <c r="J45" s="17"/>
      <c r="K45" s="18" t="s">
        <v>17</v>
      </c>
      <c r="L45" s="56" t="s">
        <v>17</v>
      </c>
      <c r="M45" s="55">
        <v>970</v>
      </c>
    </row>
    <row r="46" spans="1:13" ht="11.25">
      <c r="A46" s="20"/>
      <c r="B46" s="21" t="s">
        <v>18</v>
      </c>
      <c r="C46" s="21"/>
      <c r="D46" s="21"/>
      <c r="E46" s="21"/>
      <c r="F46" s="21"/>
      <c r="G46" s="21"/>
      <c r="H46" s="21"/>
      <c r="I46" s="21"/>
      <c r="J46" s="21"/>
      <c r="K46" s="54">
        <v>0.064</v>
      </c>
      <c r="L46" s="56" t="s">
        <v>17</v>
      </c>
      <c r="M46" s="55">
        <v>970</v>
      </c>
    </row>
    <row r="47" spans="1:13" ht="11.25">
      <c r="A47" s="20"/>
      <c r="B47" s="21" t="s">
        <v>97</v>
      </c>
      <c r="C47" s="21"/>
      <c r="D47" s="21"/>
      <c r="E47" s="21"/>
      <c r="F47" s="21"/>
      <c r="G47" s="21"/>
      <c r="H47" s="21"/>
      <c r="I47" s="21"/>
      <c r="J47" s="21"/>
      <c r="K47" s="54">
        <v>0.064</v>
      </c>
      <c r="L47" s="56" t="s">
        <v>62</v>
      </c>
      <c r="M47" s="55">
        <v>970</v>
      </c>
    </row>
    <row r="48" spans="1:13" ht="11.25">
      <c r="A48" s="20"/>
      <c r="B48" s="23"/>
      <c r="C48" s="21" t="s">
        <v>779</v>
      </c>
      <c r="D48" s="21"/>
      <c r="E48" s="21"/>
      <c r="F48" s="21"/>
      <c r="G48" s="21"/>
      <c r="H48" s="21"/>
      <c r="I48" s="21"/>
      <c r="J48" s="21"/>
      <c r="K48" s="54">
        <v>0.032</v>
      </c>
      <c r="L48" s="56" t="s">
        <v>62</v>
      </c>
      <c r="M48" s="55">
        <v>487</v>
      </c>
    </row>
    <row r="49" spans="1:13" ht="11.25">
      <c r="A49" s="20"/>
      <c r="B49" s="23"/>
      <c r="C49" s="21" t="s">
        <v>778</v>
      </c>
      <c r="D49" s="21"/>
      <c r="E49" s="21"/>
      <c r="F49" s="21"/>
      <c r="G49" s="21"/>
      <c r="H49" s="21"/>
      <c r="I49" s="21"/>
      <c r="J49" s="21"/>
      <c r="K49" s="54">
        <v>0.032</v>
      </c>
      <c r="L49" s="56" t="s">
        <v>62</v>
      </c>
      <c r="M49" s="55">
        <v>483</v>
      </c>
    </row>
    <row r="50" spans="1:13" ht="11.25">
      <c r="A50" s="17" t="s">
        <v>29</v>
      </c>
      <c r="B50" s="17"/>
      <c r="C50" s="17"/>
      <c r="D50" s="17"/>
      <c r="E50" s="17"/>
      <c r="F50" s="17"/>
      <c r="G50" s="17"/>
      <c r="H50" s="17"/>
      <c r="I50" s="17"/>
      <c r="J50" s="17"/>
      <c r="K50" s="18" t="s">
        <v>17</v>
      </c>
      <c r="L50" s="56" t="s">
        <v>17</v>
      </c>
      <c r="M50" s="55">
        <v>441</v>
      </c>
    </row>
    <row r="51" spans="1:13" ht="11.25">
      <c r="A51" s="20"/>
      <c r="B51" s="21" t="s">
        <v>18</v>
      </c>
      <c r="C51" s="21"/>
      <c r="D51" s="21"/>
      <c r="E51" s="21"/>
      <c r="F51" s="21"/>
      <c r="G51" s="21"/>
      <c r="H51" s="21"/>
      <c r="I51" s="21"/>
      <c r="J51" s="21"/>
      <c r="K51" s="24">
        <v>2.3</v>
      </c>
      <c r="L51" s="56" t="s">
        <v>17</v>
      </c>
      <c r="M51" s="55">
        <v>441</v>
      </c>
    </row>
    <row r="52" spans="1:13" ht="11.25">
      <c r="A52" s="20"/>
      <c r="B52" s="21" t="s">
        <v>30</v>
      </c>
      <c r="C52" s="21"/>
      <c r="D52" s="21"/>
      <c r="E52" s="21"/>
      <c r="F52" s="21"/>
      <c r="G52" s="21"/>
      <c r="H52" s="21"/>
      <c r="I52" s="21"/>
      <c r="J52" s="21"/>
      <c r="K52" s="24">
        <v>2.3</v>
      </c>
      <c r="L52" s="56" t="s">
        <v>31</v>
      </c>
      <c r="M52" s="55">
        <v>441</v>
      </c>
    </row>
    <row r="53" spans="1:13" ht="11.25">
      <c r="A53" s="20"/>
      <c r="B53" s="23"/>
      <c r="C53" s="21" t="s">
        <v>32</v>
      </c>
      <c r="D53" s="21"/>
      <c r="E53" s="21"/>
      <c r="F53" s="21"/>
      <c r="G53" s="21"/>
      <c r="H53" s="21"/>
      <c r="I53" s="21"/>
      <c r="J53" s="21"/>
      <c r="K53" s="24">
        <v>2.3</v>
      </c>
      <c r="L53" s="56" t="s">
        <v>31</v>
      </c>
      <c r="M53" s="55">
        <v>441</v>
      </c>
    </row>
    <row r="54" spans="1:13" ht="11.25">
      <c r="A54" s="17" t="s">
        <v>34</v>
      </c>
      <c r="B54" s="17"/>
      <c r="C54" s="17"/>
      <c r="D54" s="17"/>
      <c r="E54" s="17"/>
      <c r="F54" s="17"/>
      <c r="G54" s="17"/>
      <c r="H54" s="17"/>
      <c r="I54" s="17"/>
      <c r="J54" s="17"/>
      <c r="K54" s="18" t="s">
        <v>17</v>
      </c>
      <c r="L54" s="56" t="s">
        <v>17</v>
      </c>
      <c r="M54" s="53">
        <v>47201</v>
      </c>
    </row>
    <row r="55" spans="1:13" ht="11.25">
      <c r="A55" s="20"/>
      <c r="B55" s="21" t="s">
        <v>243</v>
      </c>
      <c r="C55" s="21"/>
      <c r="D55" s="21"/>
      <c r="E55" s="21"/>
      <c r="F55" s="21"/>
      <c r="G55" s="21"/>
      <c r="H55" s="21"/>
      <c r="I55" s="21"/>
      <c r="J55" s="21"/>
      <c r="K55" s="25">
        <v>6.15</v>
      </c>
      <c r="L55" s="56" t="s">
        <v>20</v>
      </c>
      <c r="M55" s="53">
        <v>6366</v>
      </c>
    </row>
    <row r="56" spans="1:13" ht="11.25">
      <c r="A56" s="20"/>
      <c r="B56" s="23"/>
      <c r="C56" s="21" t="s">
        <v>780</v>
      </c>
      <c r="D56" s="21"/>
      <c r="E56" s="21"/>
      <c r="F56" s="21"/>
      <c r="G56" s="21"/>
      <c r="H56" s="21"/>
      <c r="I56" s="21"/>
      <c r="J56" s="21"/>
      <c r="K56" s="25">
        <v>6.15</v>
      </c>
      <c r="L56" s="56" t="s">
        <v>20</v>
      </c>
      <c r="M56" s="53">
        <v>6366</v>
      </c>
    </row>
    <row r="57" spans="1:13" ht="11.25">
      <c r="A57" s="20"/>
      <c r="B57" s="21" t="s">
        <v>86</v>
      </c>
      <c r="C57" s="21"/>
      <c r="D57" s="21"/>
      <c r="E57" s="21"/>
      <c r="F57" s="21"/>
      <c r="G57" s="21"/>
      <c r="H57" s="21"/>
      <c r="I57" s="21"/>
      <c r="J57" s="21"/>
      <c r="K57" s="22">
        <v>1</v>
      </c>
      <c r="L57" s="56" t="s">
        <v>20</v>
      </c>
      <c r="M57" s="53">
        <v>40835</v>
      </c>
    </row>
    <row r="58" spans="1:13" ht="11.25">
      <c r="A58" s="20"/>
      <c r="B58" s="23"/>
      <c r="C58" s="21" t="s">
        <v>32</v>
      </c>
      <c r="D58" s="21"/>
      <c r="E58" s="21"/>
      <c r="F58" s="21"/>
      <c r="G58" s="21"/>
      <c r="H58" s="21"/>
      <c r="I58" s="21"/>
      <c r="J58" s="21"/>
      <c r="K58" s="22">
        <v>1</v>
      </c>
      <c r="L58" s="56" t="s">
        <v>20</v>
      </c>
      <c r="M58" s="53">
        <v>40835</v>
      </c>
    </row>
    <row r="59" spans="1:13" ht="11.25">
      <c r="A59" s="17" t="s">
        <v>63</v>
      </c>
      <c r="B59" s="17"/>
      <c r="C59" s="17"/>
      <c r="D59" s="17"/>
      <c r="E59" s="17"/>
      <c r="F59" s="17"/>
      <c r="G59" s="17"/>
      <c r="H59" s="17"/>
      <c r="I59" s="17"/>
      <c r="J59" s="17"/>
      <c r="K59" s="18" t="s">
        <v>17</v>
      </c>
      <c r="L59" s="56" t="s">
        <v>17</v>
      </c>
      <c r="M59" s="53">
        <v>1954</v>
      </c>
    </row>
    <row r="60" spans="1:13" ht="11.25">
      <c r="A60" s="20"/>
      <c r="B60" s="21" t="s">
        <v>479</v>
      </c>
      <c r="C60" s="21"/>
      <c r="D60" s="21"/>
      <c r="E60" s="21"/>
      <c r="F60" s="21"/>
      <c r="G60" s="21"/>
      <c r="H60" s="21"/>
      <c r="I60" s="21"/>
      <c r="J60" s="21"/>
      <c r="K60" s="24">
        <v>1.1</v>
      </c>
      <c r="L60" s="56" t="s">
        <v>20</v>
      </c>
      <c r="M60" s="53">
        <v>1954</v>
      </c>
    </row>
    <row r="61" spans="1:13" ht="11.25">
      <c r="A61" s="20"/>
      <c r="B61" s="23"/>
      <c r="C61" s="21" t="s">
        <v>32</v>
      </c>
      <c r="D61" s="21"/>
      <c r="E61" s="21"/>
      <c r="F61" s="21"/>
      <c r="G61" s="21"/>
      <c r="H61" s="21"/>
      <c r="I61" s="21"/>
      <c r="J61" s="21"/>
      <c r="K61" s="24">
        <v>1.1</v>
      </c>
      <c r="L61" s="56" t="s">
        <v>20</v>
      </c>
      <c r="M61" s="53">
        <v>1954</v>
      </c>
    </row>
    <row r="62" spans="1:13" ht="11.25">
      <c r="A62" s="17" t="s">
        <v>65</v>
      </c>
      <c r="B62" s="17"/>
      <c r="C62" s="17"/>
      <c r="D62" s="17"/>
      <c r="E62" s="17"/>
      <c r="F62" s="17"/>
      <c r="G62" s="17"/>
      <c r="H62" s="17"/>
      <c r="I62" s="17"/>
      <c r="J62" s="17"/>
      <c r="K62" s="18" t="s">
        <v>17</v>
      </c>
      <c r="L62" s="56" t="s">
        <v>17</v>
      </c>
      <c r="M62" s="53">
        <v>50000</v>
      </c>
    </row>
    <row r="63" spans="1:13" ht="11.25">
      <c r="A63" s="20"/>
      <c r="B63" s="21" t="s">
        <v>39</v>
      </c>
      <c r="C63" s="21"/>
      <c r="D63" s="21"/>
      <c r="E63" s="21"/>
      <c r="F63" s="21"/>
      <c r="G63" s="21"/>
      <c r="H63" s="21"/>
      <c r="I63" s="21"/>
      <c r="J63" s="21"/>
      <c r="K63" s="22">
        <v>1</v>
      </c>
      <c r="L63" s="56" t="s">
        <v>24</v>
      </c>
      <c r="M63" s="53">
        <v>50000</v>
      </c>
    </row>
    <row r="64" spans="1:13" ht="11.25">
      <c r="A64" s="20"/>
      <c r="B64" s="23"/>
      <c r="C64" s="21" t="s">
        <v>781</v>
      </c>
      <c r="D64" s="21"/>
      <c r="E64" s="21"/>
      <c r="F64" s="21"/>
      <c r="G64" s="21"/>
      <c r="H64" s="21"/>
      <c r="I64" s="21"/>
      <c r="J64" s="21"/>
      <c r="K64" s="24">
        <v>0.5</v>
      </c>
      <c r="L64" s="56" t="s">
        <v>24</v>
      </c>
      <c r="M64" s="53">
        <v>25000</v>
      </c>
    </row>
    <row r="65" spans="1:13" ht="12" thickBot="1">
      <c r="A65" s="20"/>
      <c r="B65" s="23"/>
      <c r="C65" s="21" t="s">
        <v>782</v>
      </c>
      <c r="D65" s="21"/>
      <c r="E65" s="21"/>
      <c r="F65" s="21"/>
      <c r="G65" s="21"/>
      <c r="H65" s="21"/>
      <c r="I65" s="21"/>
      <c r="J65" s="21"/>
      <c r="K65" s="24">
        <v>0.5</v>
      </c>
      <c r="L65" s="56" t="s">
        <v>24</v>
      </c>
      <c r="M65" s="53">
        <v>25000</v>
      </c>
    </row>
    <row r="66" spans="1:13" ht="13.5" thickBot="1">
      <c r="A66" s="26"/>
      <c r="B66" s="27"/>
      <c r="C66" s="27"/>
      <c r="D66" s="27"/>
      <c r="E66" s="27"/>
      <c r="F66" s="27"/>
      <c r="G66" s="27"/>
      <c r="H66" s="27"/>
      <c r="I66" s="27"/>
      <c r="J66" s="28"/>
      <c r="K66" s="27"/>
      <c r="L66" s="29" t="s">
        <v>46</v>
      </c>
      <c r="M66" s="30">
        <v>125894</v>
      </c>
    </row>
    <row r="67" ht="12" thickBot="1"/>
    <row r="68" spans="2:14" s="31" customFormat="1" ht="16.5" thickBot="1">
      <c r="B68" s="31" t="s">
        <v>47</v>
      </c>
      <c r="M68" s="10">
        <v>5112.59</v>
      </c>
      <c r="N68" s="32" t="s">
        <v>7</v>
      </c>
    </row>
    <row r="71" ht="12" thickBot="1"/>
    <row r="72" spans="1:14" ht="16.5" thickBot="1">
      <c r="A72" s="33" t="s">
        <v>48</v>
      </c>
      <c r="B72" s="33"/>
      <c r="C72" s="33"/>
      <c r="D72" s="33"/>
      <c r="E72" s="33"/>
      <c r="F72" s="33"/>
      <c r="G72" s="33"/>
      <c r="H72" s="33"/>
      <c r="I72" s="33"/>
      <c r="J72" s="33"/>
      <c r="M72" s="34">
        <f>M73</f>
        <v>290974.56</v>
      </c>
      <c r="N72" s="11" t="s">
        <v>7</v>
      </c>
    </row>
    <row r="73" spans="1:13" ht="15">
      <c r="A73" s="1" t="s">
        <v>49</v>
      </c>
      <c r="B73" s="1"/>
      <c r="C73" s="1"/>
      <c r="D73" s="1"/>
      <c r="E73" s="1"/>
      <c r="F73" s="1"/>
      <c r="G73" s="1"/>
      <c r="H73" s="1"/>
      <c r="I73" s="1"/>
      <c r="J73" s="1"/>
      <c r="M73" s="35">
        <v>290974.56</v>
      </c>
    </row>
    <row r="74" ht="12" thickBot="1"/>
    <row r="75" spans="1:14" ht="16.5" thickBot="1">
      <c r="A75" s="9" t="s">
        <v>50</v>
      </c>
      <c r="B75" s="9"/>
      <c r="C75" s="9"/>
      <c r="D75" s="9"/>
      <c r="E75" s="9"/>
      <c r="F75" s="9"/>
      <c r="G75" s="9"/>
      <c r="H75" s="9"/>
      <c r="I75" s="9"/>
      <c r="J75" s="9"/>
      <c r="M75" s="10">
        <f>M11+M12+M68-M66-M72</f>
        <v>-112843</v>
      </c>
      <c r="N75" s="11" t="s">
        <v>7</v>
      </c>
    </row>
    <row r="80" spans="10:13" ht="15">
      <c r="J80" s="3" t="s">
        <v>51</v>
      </c>
      <c r="K80" s="3" t="s">
        <v>52</v>
      </c>
      <c r="L80" s="3"/>
      <c r="M80" s="3"/>
    </row>
  </sheetData>
  <sheetProtection/>
  <mergeCells count="63">
    <mergeCell ref="A72:J72"/>
    <mergeCell ref="A73:J73"/>
    <mergeCell ref="A75:J75"/>
    <mergeCell ref="B60:J60"/>
    <mergeCell ref="C61:J61"/>
    <mergeCell ref="A62:J62"/>
    <mergeCell ref="B63:J63"/>
    <mergeCell ref="C64:J64"/>
    <mergeCell ref="C65:J65"/>
    <mergeCell ref="A54:J54"/>
    <mergeCell ref="B55:J55"/>
    <mergeCell ref="C56:J56"/>
    <mergeCell ref="B57:J57"/>
    <mergeCell ref="C58:J58"/>
    <mergeCell ref="A59:J59"/>
    <mergeCell ref="C48:J48"/>
    <mergeCell ref="C49:J49"/>
    <mergeCell ref="A50:J50"/>
    <mergeCell ref="B51:J51"/>
    <mergeCell ref="B52:J52"/>
    <mergeCell ref="C53:J53"/>
    <mergeCell ref="B42:J42"/>
    <mergeCell ref="B43:J43"/>
    <mergeCell ref="C44:J44"/>
    <mergeCell ref="A45:J45"/>
    <mergeCell ref="B46:J46"/>
    <mergeCell ref="B47:J47"/>
    <mergeCell ref="A36:J36"/>
    <mergeCell ref="B37:J37"/>
    <mergeCell ref="C38:J38"/>
    <mergeCell ref="B39:J39"/>
    <mergeCell ref="C40:J40"/>
    <mergeCell ref="A41:J41"/>
    <mergeCell ref="C30:J30"/>
    <mergeCell ref="B31:J31"/>
    <mergeCell ref="C32:J32"/>
    <mergeCell ref="B33:J33"/>
    <mergeCell ref="C34:J34"/>
    <mergeCell ref="C35:J35"/>
    <mergeCell ref="C24:J24"/>
    <mergeCell ref="B25:J25"/>
    <mergeCell ref="C26:J26"/>
    <mergeCell ref="C27:J27"/>
    <mergeCell ref="A28:J28"/>
    <mergeCell ref="B29:J29"/>
    <mergeCell ref="A18:J18"/>
    <mergeCell ref="B19:J19"/>
    <mergeCell ref="B20:J20"/>
    <mergeCell ref="C21:J21"/>
    <mergeCell ref="B22:J22"/>
    <mergeCell ref="B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 codeName="Лист51"/>
  <dimension ref="A2:N82"/>
  <sheetViews>
    <sheetView zoomScalePageLayoutView="0" workbookViewId="0" topLeftCell="A43">
      <selection activeCell="M78" sqref="M78"/>
    </sheetView>
  </sheetViews>
  <sheetFormatPr defaultColWidth="9.140625" defaultRowHeight="15"/>
  <cols>
    <col min="1" max="9" width="2.00390625" style="2" customWidth="1"/>
    <col min="10" max="10" width="48.57421875" style="2" customWidth="1"/>
    <col min="11" max="11" width="11.8515625" style="2" customWidth="1"/>
    <col min="12" max="12" width="8.140625" style="2" customWidth="1"/>
    <col min="13" max="13" width="17.710937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783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57332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230030.89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159056.12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2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2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56" t="s">
        <v>17</v>
      </c>
      <c r="M18" s="55">
        <v>559</v>
      </c>
    </row>
    <row r="19" spans="1:13" ht="11.25">
      <c r="A19" s="20"/>
      <c r="B19" s="21" t="s">
        <v>23</v>
      </c>
      <c r="C19" s="21"/>
      <c r="D19" s="21"/>
      <c r="E19" s="21"/>
      <c r="F19" s="21"/>
      <c r="G19" s="21"/>
      <c r="H19" s="21"/>
      <c r="I19" s="21"/>
      <c r="J19" s="21"/>
      <c r="K19" s="22">
        <v>1</v>
      </c>
      <c r="L19" s="56" t="s">
        <v>24</v>
      </c>
      <c r="M19" s="55">
        <v>559</v>
      </c>
    </row>
    <row r="20" spans="1:13" ht="11.25">
      <c r="A20" s="20"/>
      <c r="B20" s="23"/>
      <c r="C20" s="21" t="s">
        <v>784</v>
      </c>
      <c r="D20" s="21"/>
      <c r="E20" s="21"/>
      <c r="F20" s="21"/>
      <c r="G20" s="21"/>
      <c r="H20" s="21"/>
      <c r="I20" s="21"/>
      <c r="J20" s="21"/>
      <c r="K20" s="22">
        <v>1</v>
      </c>
      <c r="L20" s="56" t="s">
        <v>24</v>
      </c>
      <c r="M20" s="55">
        <v>559</v>
      </c>
    </row>
    <row r="21" spans="1:13" ht="11.25">
      <c r="A21" s="17" t="s">
        <v>75</v>
      </c>
      <c r="B21" s="17"/>
      <c r="C21" s="17"/>
      <c r="D21" s="17"/>
      <c r="E21" s="17"/>
      <c r="F21" s="17"/>
      <c r="G21" s="17"/>
      <c r="H21" s="17"/>
      <c r="I21" s="17"/>
      <c r="J21" s="17"/>
      <c r="K21" s="18" t="s">
        <v>17</v>
      </c>
      <c r="L21" s="56" t="s">
        <v>17</v>
      </c>
      <c r="M21" s="53">
        <v>37176</v>
      </c>
    </row>
    <row r="22" spans="1:13" ht="11.25">
      <c r="A22" s="20"/>
      <c r="B22" s="21" t="s">
        <v>17</v>
      </c>
      <c r="C22" s="21"/>
      <c r="D22" s="21"/>
      <c r="E22" s="21"/>
      <c r="F22" s="21"/>
      <c r="G22" s="21"/>
      <c r="H22" s="21"/>
      <c r="I22" s="21"/>
      <c r="J22" s="21"/>
      <c r="K22" s="54">
        <v>0.036</v>
      </c>
      <c r="L22" s="56" t="s">
        <v>17</v>
      </c>
      <c r="M22" s="53">
        <v>1189</v>
      </c>
    </row>
    <row r="23" spans="1:13" ht="11.25">
      <c r="A23" s="20"/>
      <c r="B23" s="21" t="s">
        <v>186</v>
      </c>
      <c r="C23" s="21"/>
      <c r="D23" s="21"/>
      <c r="E23" s="21"/>
      <c r="F23" s="21"/>
      <c r="G23" s="21"/>
      <c r="H23" s="21"/>
      <c r="I23" s="21"/>
      <c r="J23" s="21"/>
      <c r="K23" s="54">
        <v>0.036</v>
      </c>
      <c r="L23" s="56" t="s">
        <v>62</v>
      </c>
      <c r="M23" s="53">
        <v>1189</v>
      </c>
    </row>
    <row r="24" spans="1:13" ht="11.25">
      <c r="A24" s="20"/>
      <c r="B24" s="23"/>
      <c r="C24" s="21" t="s">
        <v>785</v>
      </c>
      <c r="D24" s="21"/>
      <c r="E24" s="21"/>
      <c r="F24" s="21"/>
      <c r="G24" s="21"/>
      <c r="H24" s="21"/>
      <c r="I24" s="21"/>
      <c r="J24" s="21"/>
      <c r="K24" s="54">
        <v>0.018</v>
      </c>
      <c r="L24" s="56" t="s">
        <v>62</v>
      </c>
      <c r="M24" s="55">
        <v>594</v>
      </c>
    </row>
    <row r="25" spans="1:13" ht="11.25">
      <c r="A25" s="20"/>
      <c r="B25" s="23"/>
      <c r="C25" s="21" t="s">
        <v>786</v>
      </c>
      <c r="D25" s="21"/>
      <c r="E25" s="21"/>
      <c r="F25" s="21"/>
      <c r="G25" s="21"/>
      <c r="H25" s="21"/>
      <c r="I25" s="21"/>
      <c r="J25" s="21"/>
      <c r="K25" s="54">
        <v>0.018</v>
      </c>
      <c r="L25" s="56" t="s">
        <v>62</v>
      </c>
      <c r="M25" s="55">
        <v>594</v>
      </c>
    </row>
    <row r="26" spans="1:13" ht="11.25">
      <c r="A26" s="20"/>
      <c r="B26" s="21" t="s">
        <v>81</v>
      </c>
      <c r="C26" s="21"/>
      <c r="D26" s="21"/>
      <c r="E26" s="21"/>
      <c r="F26" s="21"/>
      <c r="G26" s="21"/>
      <c r="H26" s="21"/>
      <c r="I26" s="21"/>
      <c r="J26" s="21"/>
      <c r="K26" s="24">
        <v>16.8</v>
      </c>
      <c r="L26" s="56" t="s">
        <v>20</v>
      </c>
      <c r="M26" s="53">
        <v>11934</v>
      </c>
    </row>
    <row r="27" spans="1:13" ht="11.25">
      <c r="A27" s="20"/>
      <c r="B27" s="23"/>
      <c r="C27" s="21" t="s">
        <v>787</v>
      </c>
      <c r="D27" s="21"/>
      <c r="E27" s="21"/>
      <c r="F27" s="21"/>
      <c r="G27" s="21"/>
      <c r="H27" s="21"/>
      <c r="I27" s="21"/>
      <c r="J27" s="21"/>
      <c r="K27" s="24">
        <v>4.7</v>
      </c>
      <c r="L27" s="56" t="s">
        <v>20</v>
      </c>
      <c r="M27" s="53">
        <v>3377</v>
      </c>
    </row>
    <row r="28" spans="1:13" ht="11.25">
      <c r="A28" s="20"/>
      <c r="B28" s="23"/>
      <c r="C28" s="21" t="s">
        <v>785</v>
      </c>
      <c r="D28" s="21"/>
      <c r="E28" s="21"/>
      <c r="F28" s="21"/>
      <c r="G28" s="21"/>
      <c r="H28" s="21"/>
      <c r="I28" s="21"/>
      <c r="J28" s="21"/>
      <c r="K28" s="24">
        <v>8.4</v>
      </c>
      <c r="L28" s="56" t="s">
        <v>20</v>
      </c>
      <c r="M28" s="53">
        <v>5967</v>
      </c>
    </row>
    <row r="29" spans="1:13" ht="11.25">
      <c r="A29" s="20"/>
      <c r="B29" s="23"/>
      <c r="C29" s="21" t="s">
        <v>786</v>
      </c>
      <c r="D29" s="21"/>
      <c r="E29" s="21"/>
      <c r="F29" s="21"/>
      <c r="G29" s="21"/>
      <c r="H29" s="21"/>
      <c r="I29" s="21"/>
      <c r="J29" s="21"/>
      <c r="K29" s="24">
        <v>3.7</v>
      </c>
      <c r="L29" s="56" t="s">
        <v>20</v>
      </c>
      <c r="M29" s="53">
        <v>2590</v>
      </c>
    </row>
    <row r="30" spans="1:13" ht="11.25">
      <c r="A30" s="20"/>
      <c r="B30" s="21" t="s">
        <v>27</v>
      </c>
      <c r="C30" s="21"/>
      <c r="D30" s="21"/>
      <c r="E30" s="21"/>
      <c r="F30" s="21"/>
      <c r="G30" s="21"/>
      <c r="H30" s="21"/>
      <c r="I30" s="21"/>
      <c r="J30" s="21"/>
      <c r="K30" s="24">
        <v>18.7</v>
      </c>
      <c r="L30" s="56" t="s">
        <v>20</v>
      </c>
      <c r="M30" s="53">
        <v>16560</v>
      </c>
    </row>
    <row r="31" spans="1:13" ht="11.25">
      <c r="A31" s="20"/>
      <c r="B31" s="23"/>
      <c r="C31" s="21" t="s">
        <v>788</v>
      </c>
      <c r="D31" s="21"/>
      <c r="E31" s="21"/>
      <c r="F31" s="21"/>
      <c r="G31" s="21"/>
      <c r="H31" s="21"/>
      <c r="I31" s="21"/>
      <c r="J31" s="21"/>
      <c r="K31" s="24">
        <v>4.8</v>
      </c>
      <c r="L31" s="56" t="s">
        <v>20</v>
      </c>
      <c r="M31" s="53">
        <v>3725</v>
      </c>
    </row>
    <row r="32" spans="1:13" ht="11.25">
      <c r="A32" s="20"/>
      <c r="B32" s="23"/>
      <c r="C32" s="21" t="s">
        <v>787</v>
      </c>
      <c r="D32" s="21"/>
      <c r="E32" s="21"/>
      <c r="F32" s="21"/>
      <c r="G32" s="21"/>
      <c r="H32" s="21"/>
      <c r="I32" s="21"/>
      <c r="J32" s="21"/>
      <c r="K32" s="24">
        <v>4.8</v>
      </c>
      <c r="L32" s="56" t="s">
        <v>20</v>
      </c>
      <c r="M32" s="53">
        <v>3725</v>
      </c>
    </row>
    <row r="33" spans="1:13" ht="11.25">
      <c r="A33" s="20"/>
      <c r="B33" s="23"/>
      <c r="C33" s="21" t="s">
        <v>785</v>
      </c>
      <c r="D33" s="21"/>
      <c r="E33" s="21"/>
      <c r="F33" s="21"/>
      <c r="G33" s="21"/>
      <c r="H33" s="21"/>
      <c r="I33" s="21"/>
      <c r="J33" s="21"/>
      <c r="K33" s="25">
        <v>4.55</v>
      </c>
      <c r="L33" s="56" t="s">
        <v>20</v>
      </c>
      <c r="M33" s="53">
        <v>4556</v>
      </c>
    </row>
    <row r="34" spans="1:13" ht="11.25">
      <c r="A34" s="20"/>
      <c r="B34" s="23"/>
      <c r="C34" s="21" t="s">
        <v>786</v>
      </c>
      <c r="D34" s="21"/>
      <c r="E34" s="21"/>
      <c r="F34" s="21"/>
      <c r="G34" s="21"/>
      <c r="H34" s="21"/>
      <c r="I34" s="21"/>
      <c r="J34" s="21"/>
      <c r="K34" s="25">
        <v>4.55</v>
      </c>
      <c r="L34" s="56" t="s">
        <v>20</v>
      </c>
      <c r="M34" s="53">
        <v>4556</v>
      </c>
    </row>
    <row r="35" spans="1:13" ht="11.25">
      <c r="A35" s="20"/>
      <c r="B35" s="21" t="s">
        <v>23</v>
      </c>
      <c r="C35" s="21"/>
      <c r="D35" s="21"/>
      <c r="E35" s="21"/>
      <c r="F35" s="21"/>
      <c r="G35" s="21"/>
      <c r="H35" s="21"/>
      <c r="I35" s="21"/>
      <c r="J35" s="21"/>
      <c r="K35" s="22">
        <v>2</v>
      </c>
      <c r="L35" s="56" t="s">
        <v>24</v>
      </c>
      <c r="M35" s="53">
        <v>1093</v>
      </c>
    </row>
    <row r="36" spans="1:13" ht="11.25">
      <c r="A36" s="20"/>
      <c r="B36" s="23"/>
      <c r="C36" s="21" t="s">
        <v>789</v>
      </c>
      <c r="D36" s="21"/>
      <c r="E36" s="21"/>
      <c r="F36" s="21"/>
      <c r="G36" s="21"/>
      <c r="H36" s="21"/>
      <c r="I36" s="21"/>
      <c r="J36" s="21"/>
      <c r="K36" s="22">
        <v>2</v>
      </c>
      <c r="L36" s="56" t="s">
        <v>24</v>
      </c>
      <c r="M36" s="53">
        <v>1093</v>
      </c>
    </row>
    <row r="37" spans="1:13" ht="11.25">
      <c r="A37" s="20"/>
      <c r="B37" s="21" t="s">
        <v>153</v>
      </c>
      <c r="C37" s="21"/>
      <c r="D37" s="21"/>
      <c r="E37" s="21"/>
      <c r="F37" s="21"/>
      <c r="G37" s="21"/>
      <c r="H37" s="21"/>
      <c r="I37" s="21"/>
      <c r="J37" s="21"/>
      <c r="K37" s="22">
        <v>1</v>
      </c>
      <c r="L37" s="56" t="s">
        <v>24</v>
      </c>
      <c r="M37" s="53">
        <v>6400</v>
      </c>
    </row>
    <row r="38" spans="1:13" ht="11.25">
      <c r="A38" s="20"/>
      <c r="B38" s="23"/>
      <c r="C38" s="21" t="s">
        <v>32</v>
      </c>
      <c r="D38" s="21"/>
      <c r="E38" s="21"/>
      <c r="F38" s="21"/>
      <c r="G38" s="21"/>
      <c r="H38" s="21"/>
      <c r="I38" s="21"/>
      <c r="J38" s="21"/>
      <c r="K38" s="22">
        <v>1</v>
      </c>
      <c r="L38" s="56" t="s">
        <v>24</v>
      </c>
      <c r="M38" s="53">
        <v>6400</v>
      </c>
    </row>
    <row r="39" spans="1:13" ht="11.25">
      <c r="A39" s="17" t="s">
        <v>26</v>
      </c>
      <c r="B39" s="17"/>
      <c r="C39" s="17"/>
      <c r="D39" s="17"/>
      <c r="E39" s="17"/>
      <c r="F39" s="17"/>
      <c r="G39" s="17"/>
      <c r="H39" s="17"/>
      <c r="I39" s="17"/>
      <c r="J39" s="17"/>
      <c r="K39" s="18" t="s">
        <v>17</v>
      </c>
      <c r="L39" s="56" t="s">
        <v>17</v>
      </c>
      <c r="M39" s="53">
        <v>4921</v>
      </c>
    </row>
    <row r="40" spans="1:13" ht="11.25">
      <c r="A40" s="20"/>
      <c r="B40" s="21" t="s">
        <v>27</v>
      </c>
      <c r="C40" s="21"/>
      <c r="D40" s="21"/>
      <c r="E40" s="21"/>
      <c r="F40" s="21"/>
      <c r="G40" s="21"/>
      <c r="H40" s="21"/>
      <c r="I40" s="21"/>
      <c r="J40" s="21"/>
      <c r="K40" s="25">
        <v>4.65</v>
      </c>
      <c r="L40" s="56" t="s">
        <v>20</v>
      </c>
      <c r="M40" s="53">
        <v>4921</v>
      </c>
    </row>
    <row r="41" spans="1:13" ht="11.25">
      <c r="A41" s="20"/>
      <c r="B41" s="23"/>
      <c r="C41" s="21" t="s">
        <v>790</v>
      </c>
      <c r="D41" s="21"/>
      <c r="E41" s="21"/>
      <c r="F41" s="21"/>
      <c r="G41" s="21"/>
      <c r="H41" s="21"/>
      <c r="I41" s="21"/>
      <c r="J41" s="21"/>
      <c r="K41" s="54">
        <v>2.325</v>
      </c>
      <c r="L41" s="56" t="s">
        <v>20</v>
      </c>
      <c r="M41" s="53">
        <v>2460</v>
      </c>
    </row>
    <row r="42" spans="1:13" ht="11.25">
      <c r="A42" s="20"/>
      <c r="B42" s="23"/>
      <c r="C42" s="21" t="s">
        <v>791</v>
      </c>
      <c r="D42" s="21"/>
      <c r="E42" s="21"/>
      <c r="F42" s="21"/>
      <c r="G42" s="21"/>
      <c r="H42" s="21"/>
      <c r="I42" s="21"/>
      <c r="J42" s="21"/>
      <c r="K42" s="54">
        <v>2.325</v>
      </c>
      <c r="L42" s="56" t="s">
        <v>20</v>
      </c>
      <c r="M42" s="53">
        <v>2460</v>
      </c>
    </row>
    <row r="43" spans="1:13" ht="11.25">
      <c r="A43" s="17" t="s">
        <v>79</v>
      </c>
      <c r="B43" s="17"/>
      <c r="C43" s="17"/>
      <c r="D43" s="17"/>
      <c r="E43" s="17"/>
      <c r="F43" s="17"/>
      <c r="G43" s="17"/>
      <c r="H43" s="17"/>
      <c r="I43" s="17"/>
      <c r="J43" s="17"/>
      <c r="K43" s="18" t="s">
        <v>17</v>
      </c>
      <c r="L43" s="56" t="s">
        <v>17</v>
      </c>
      <c r="M43" s="53">
        <v>8558</v>
      </c>
    </row>
    <row r="44" spans="1:13" ht="11.25">
      <c r="A44" s="20"/>
      <c r="B44" s="21" t="s">
        <v>106</v>
      </c>
      <c r="C44" s="21"/>
      <c r="D44" s="21"/>
      <c r="E44" s="21"/>
      <c r="F44" s="21"/>
      <c r="G44" s="21"/>
      <c r="H44" s="21"/>
      <c r="I44" s="21"/>
      <c r="J44" s="21"/>
      <c r="K44" s="22">
        <v>5</v>
      </c>
      <c r="L44" s="56" t="s">
        <v>17</v>
      </c>
      <c r="M44" s="53">
        <v>4350</v>
      </c>
    </row>
    <row r="45" spans="1:13" ht="11.25">
      <c r="A45" s="20"/>
      <c r="B45" s="21" t="s">
        <v>115</v>
      </c>
      <c r="C45" s="21"/>
      <c r="D45" s="21"/>
      <c r="E45" s="21"/>
      <c r="F45" s="21"/>
      <c r="G45" s="21"/>
      <c r="H45" s="21"/>
      <c r="I45" s="21"/>
      <c r="J45" s="21"/>
      <c r="K45" s="22">
        <v>5</v>
      </c>
      <c r="L45" s="56" t="s">
        <v>58</v>
      </c>
      <c r="M45" s="53">
        <v>4350</v>
      </c>
    </row>
    <row r="46" spans="1:13" ht="11.25">
      <c r="A46" s="20"/>
      <c r="B46" s="23"/>
      <c r="C46" s="21" t="s">
        <v>32</v>
      </c>
      <c r="D46" s="21"/>
      <c r="E46" s="21"/>
      <c r="F46" s="21"/>
      <c r="G46" s="21"/>
      <c r="H46" s="21"/>
      <c r="I46" s="21"/>
      <c r="J46" s="21"/>
      <c r="K46" s="22">
        <v>5</v>
      </c>
      <c r="L46" s="56" t="s">
        <v>58</v>
      </c>
      <c r="M46" s="53">
        <v>4350</v>
      </c>
    </row>
    <row r="47" spans="1:13" ht="11.25">
      <c r="A47" s="20"/>
      <c r="B47" s="21" t="s">
        <v>81</v>
      </c>
      <c r="C47" s="21"/>
      <c r="D47" s="21"/>
      <c r="E47" s="21"/>
      <c r="F47" s="21"/>
      <c r="G47" s="21"/>
      <c r="H47" s="21"/>
      <c r="I47" s="21"/>
      <c r="J47" s="21"/>
      <c r="K47" s="25">
        <v>5.75</v>
      </c>
      <c r="L47" s="56" t="s">
        <v>20</v>
      </c>
      <c r="M47" s="53">
        <v>4208</v>
      </c>
    </row>
    <row r="48" spans="1:13" ht="11.25">
      <c r="A48" s="20"/>
      <c r="B48" s="23"/>
      <c r="C48" s="21" t="s">
        <v>792</v>
      </c>
      <c r="D48" s="21"/>
      <c r="E48" s="21"/>
      <c r="F48" s="21"/>
      <c r="G48" s="21"/>
      <c r="H48" s="21"/>
      <c r="I48" s="21"/>
      <c r="J48" s="21"/>
      <c r="K48" s="54">
        <v>2.875</v>
      </c>
      <c r="L48" s="56" t="s">
        <v>20</v>
      </c>
      <c r="M48" s="53">
        <v>2104</v>
      </c>
    </row>
    <row r="49" spans="1:13" ht="11.25">
      <c r="A49" s="20"/>
      <c r="B49" s="23"/>
      <c r="C49" s="21" t="s">
        <v>793</v>
      </c>
      <c r="D49" s="21"/>
      <c r="E49" s="21"/>
      <c r="F49" s="21"/>
      <c r="G49" s="21"/>
      <c r="H49" s="21"/>
      <c r="I49" s="21"/>
      <c r="J49" s="21"/>
      <c r="K49" s="54">
        <v>2.875</v>
      </c>
      <c r="L49" s="56" t="s">
        <v>20</v>
      </c>
      <c r="M49" s="53">
        <v>2104</v>
      </c>
    </row>
    <row r="50" spans="1:13" ht="11.25">
      <c r="A50" s="17" t="s">
        <v>54</v>
      </c>
      <c r="B50" s="17"/>
      <c r="C50" s="17"/>
      <c r="D50" s="17"/>
      <c r="E50" s="17"/>
      <c r="F50" s="17"/>
      <c r="G50" s="17"/>
      <c r="H50" s="17"/>
      <c r="I50" s="17"/>
      <c r="J50" s="17"/>
      <c r="K50" s="18" t="s">
        <v>17</v>
      </c>
      <c r="L50" s="56" t="s">
        <v>17</v>
      </c>
      <c r="M50" s="53">
        <v>2921</v>
      </c>
    </row>
    <row r="51" spans="1:13" ht="11.25">
      <c r="A51" s="20"/>
      <c r="B51" s="21" t="s">
        <v>17</v>
      </c>
      <c r="C51" s="21"/>
      <c r="D51" s="21"/>
      <c r="E51" s="21"/>
      <c r="F51" s="21"/>
      <c r="G51" s="21"/>
      <c r="H51" s="21"/>
      <c r="I51" s="21"/>
      <c r="J51" s="21"/>
      <c r="K51" s="25">
        <v>26.15</v>
      </c>
      <c r="L51" s="56" t="s">
        <v>17</v>
      </c>
      <c r="M51" s="53">
        <v>2921</v>
      </c>
    </row>
    <row r="52" spans="1:13" ht="11.25">
      <c r="A52" s="20"/>
      <c r="B52" s="21" t="s">
        <v>378</v>
      </c>
      <c r="C52" s="21"/>
      <c r="D52" s="21"/>
      <c r="E52" s="21"/>
      <c r="F52" s="21"/>
      <c r="G52" s="21"/>
      <c r="H52" s="21"/>
      <c r="I52" s="21"/>
      <c r="J52" s="21"/>
      <c r="K52" s="25">
        <v>26.15</v>
      </c>
      <c r="L52" s="56" t="s">
        <v>31</v>
      </c>
      <c r="M52" s="53">
        <v>2921</v>
      </c>
    </row>
    <row r="53" spans="1:13" ht="11.25">
      <c r="A53" s="20"/>
      <c r="B53" s="23"/>
      <c r="C53" s="21" t="s">
        <v>32</v>
      </c>
      <c r="D53" s="21"/>
      <c r="E53" s="21"/>
      <c r="F53" s="21"/>
      <c r="G53" s="21"/>
      <c r="H53" s="21"/>
      <c r="I53" s="21"/>
      <c r="J53" s="21"/>
      <c r="K53" s="25">
        <v>26.15</v>
      </c>
      <c r="L53" s="56" t="s">
        <v>31</v>
      </c>
      <c r="M53" s="53">
        <v>2921</v>
      </c>
    </row>
    <row r="54" spans="1:13" ht="11.25">
      <c r="A54" s="17" t="s">
        <v>29</v>
      </c>
      <c r="B54" s="17"/>
      <c r="C54" s="17"/>
      <c r="D54" s="17"/>
      <c r="E54" s="17"/>
      <c r="F54" s="17"/>
      <c r="G54" s="17"/>
      <c r="H54" s="17"/>
      <c r="I54" s="17"/>
      <c r="J54" s="17"/>
      <c r="K54" s="18" t="s">
        <v>17</v>
      </c>
      <c r="L54" s="56" t="s">
        <v>17</v>
      </c>
      <c r="M54" s="55">
        <v>441</v>
      </c>
    </row>
    <row r="55" spans="1:13" ht="11.25">
      <c r="A55" s="20"/>
      <c r="B55" s="21" t="s">
        <v>17</v>
      </c>
      <c r="C55" s="21"/>
      <c r="D55" s="21"/>
      <c r="E55" s="21"/>
      <c r="F55" s="21"/>
      <c r="G55" s="21"/>
      <c r="H55" s="21"/>
      <c r="I55" s="21"/>
      <c r="J55" s="21"/>
      <c r="K55" s="24">
        <v>2.3</v>
      </c>
      <c r="L55" s="56" t="s">
        <v>17</v>
      </c>
      <c r="M55" s="55">
        <v>441</v>
      </c>
    </row>
    <row r="56" spans="1:13" ht="11.25">
      <c r="A56" s="20"/>
      <c r="B56" s="21" t="s">
        <v>599</v>
      </c>
      <c r="C56" s="21"/>
      <c r="D56" s="21"/>
      <c r="E56" s="21"/>
      <c r="F56" s="21"/>
      <c r="G56" s="21"/>
      <c r="H56" s="21"/>
      <c r="I56" s="21"/>
      <c r="J56" s="21"/>
      <c r="K56" s="24">
        <v>2.3</v>
      </c>
      <c r="L56" s="56" t="s">
        <v>31</v>
      </c>
      <c r="M56" s="55">
        <v>441</v>
      </c>
    </row>
    <row r="57" spans="1:13" ht="11.25">
      <c r="A57" s="20"/>
      <c r="B57" s="23"/>
      <c r="C57" s="21" t="s">
        <v>32</v>
      </c>
      <c r="D57" s="21"/>
      <c r="E57" s="21"/>
      <c r="F57" s="21"/>
      <c r="G57" s="21"/>
      <c r="H57" s="21"/>
      <c r="I57" s="21"/>
      <c r="J57" s="21"/>
      <c r="K57" s="24">
        <v>2.3</v>
      </c>
      <c r="L57" s="56" t="s">
        <v>31</v>
      </c>
      <c r="M57" s="55">
        <v>441</v>
      </c>
    </row>
    <row r="58" spans="1:13" ht="11.25">
      <c r="A58" s="17" t="s">
        <v>36</v>
      </c>
      <c r="B58" s="17"/>
      <c r="C58" s="17"/>
      <c r="D58" s="17"/>
      <c r="E58" s="17"/>
      <c r="F58" s="17"/>
      <c r="G58" s="17"/>
      <c r="H58" s="17"/>
      <c r="I58" s="17"/>
      <c r="J58" s="17"/>
      <c r="K58" s="18" t="s">
        <v>17</v>
      </c>
      <c r="L58" s="56" t="s">
        <v>17</v>
      </c>
      <c r="M58" s="53">
        <v>13042</v>
      </c>
    </row>
    <row r="59" spans="1:13" ht="11.25">
      <c r="A59" s="20"/>
      <c r="B59" s="21" t="s">
        <v>794</v>
      </c>
      <c r="C59" s="21"/>
      <c r="D59" s="21"/>
      <c r="E59" s="21"/>
      <c r="F59" s="21"/>
      <c r="G59" s="21"/>
      <c r="H59" s="21"/>
      <c r="I59" s="21"/>
      <c r="J59" s="21"/>
      <c r="K59" s="22">
        <v>7</v>
      </c>
      <c r="L59" s="56" t="s">
        <v>24</v>
      </c>
      <c r="M59" s="53">
        <v>10289</v>
      </c>
    </row>
    <row r="60" spans="1:13" ht="11.25">
      <c r="A60" s="20"/>
      <c r="B60" s="23"/>
      <c r="C60" s="21" t="s">
        <v>32</v>
      </c>
      <c r="D60" s="21"/>
      <c r="E60" s="21"/>
      <c r="F60" s="21"/>
      <c r="G60" s="21"/>
      <c r="H60" s="21"/>
      <c r="I60" s="21"/>
      <c r="J60" s="21"/>
      <c r="K60" s="22">
        <v>7</v>
      </c>
      <c r="L60" s="56" t="s">
        <v>24</v>
      </c>
      <c r="M60" s="53">
        <v>10289</v>
      </c>
    </row>
    <row r="61" spans="1:13" ht="11.25">
      <c r="A61" s="20"/>
      <c r="B61" s="21" t="s">
        <v>448</v>
      </c>
      <c r="C61" s="21"/>
      <c r="D61" s="21"/>
      <c r="E61" s="21"/>
      <c r="F61" s="21"/>
      <c r="G61" s="21"/>
      <c r="H61" s="21"/>
      <c r="I61" s="21"/>
      <c r="J61" s="21"/>
      <c r="K61" s="22">
        <v>1</v>
      </c>
      <c r="L61" s="56" t="s">
        <v>24</v>
      </c>
      <c r="M61" s="53">
        <v>2753</v>
      </c>
    </row>
    <row r="62" spans="1:13" ht="11.25">
      <c r="A62" s="20"/>
      <c r="B62" s="23"/>
      <c r="C62" s="21" t="s">
        <v>32</v>
      </c>
      <c r="D62" s="21"/>
      <c r="E62" s="21"/>
      <c r="F62" s="21"/>
      <c r="G62" s="21"/>
      <c r="H62" s="21"/>
      <c r="I62" s="21"/>
      <c r="J62" s="21"/>
      <c r="K62" s="22">
        <v>1</v>
      </c>
      <c r="L62" s="56" t="s">
        <v>24</v>
      </c>
      <c r="M62" s="53">
        <v>2753</v>
      </c>
    </row>
    <row r="63" spans="1:13" ht="11.25">
      <c r="A63" s="17" t="s">
        <v>40</v>
      </c>
      <c r="B63" s="17"/>
      <c r="C63" s="17"/>
      <c r="D63" s="17"/>
      <c r="E63" s="17"/>
      <c r="F63" s="17"/>
      <c r="G63" s="17"/>
      <c r="H63" s="17"/>
      <c r="I63" s="17"/>
      <c r="J63" s="17"/>
      <c r="K63" s="18" t="s">
        <v>17</v>
      </c>
      <c r="L63" s="56" t="s">
        <v>17</v>
      </c>
      <c r="M63" s="53">
        <v>10076</v>
      </c>
    </row>
    <row r="64" spans="1:13" ht="11.25">
      <c r="A64" s="20"/>
      <c r="B64" s="21" t="s">
        <v>310</v>
      </c>
      <c r="C64" s="21"/>
      <c r="D64" s="21"/>
      <c r="E64" s="21"/>
      <c r="F64" s="21"/>
      <c r="G64" s="21"/>
      <c r="H64" s="21"/>
      <c r="I64" s="21"/>
      <c r="J64" s="21"/>
      <c r="K64" s="25">
        <v>1.04</v>
      </c>
      <c r="L64" s="56" t="s">
        <v>31</v>
      </c>
      <c r="M64" s="53">
        <v>4028</v>
      </c>
    </row>
    <row r="65" spans="1:13" ht="11.25">
      <c r="A65" s="20"/>
      <c r="B65" s="23"/>
      <c r="C65" s="21" t="s">
        <v>32</v>
      </c>
      <c r="D65" s="21"/>
      <c r="E65" s="21"/>
      <c r="F65" s="21"/>
      <c r="G65" s="21"/>
      <c r="H65" s="21"/>
      <c r="I65" s="21"/>
      <c r="J65" s="21"/>
      <c r="K65" s="25">
        <v>1.04</v>
      </c>
      <c r="L65" s="56" t="s">
        <v>31</v>
      </c>
      <c r="M65" s="53">
        <v>4028</v>
      </c>
    </row>
    <row r="66" spans="1:13" ht="11.25">
      <c r="A66" s="20"/>
      <c r="B66" s="21" t="s">
        <v>137</v>
      </c>
      <c r="C66" s="21"/>
      <c r="D66" s="21"/>
      <c r="E66" s="21"/>
      <c r="F66" s="21"/>
      <c r="G66" s="21"/>
      <c r="H66" s="21"/>
      <c r="I66" s="21"/>
      <c r="J66" s="21"/>
      <c r="K66" s="25">
        <v>2.08</v>
      </c>
      <c r="L66" s="56" t="s">
        <v>31</v>
      </c>
      <c r="M66" s="53">
        <v>6048</v>
      </c>
    </row>
    <row r="67" spans="1:13" ht="12" thickBot="1">
      <c r="A67" s="20"/>
      <c r="B67" s="23"/>
      <c r="C67" s="21" t="s">
        <v>32</v>
      </c>
      <c r="D67" s="21"/>
      <c r="E67" s="21"/>
      <c r="F67" s="21"/>
      <c r="G67" s="21"/>
      <c r="H67" s="21"/>
      <c r="I67" s="21"/>
      <c r="J67" s="21"/>
      <c r="K67" s="25">
        <v>2.08</v>
      </c>
      <c r="L67" s="56" t="s">
        <v>31</v>
      </c>
      <c r="M67" s="53">
        <v>6048</v>
      </c>
    </row>
    <row r="68" spans="1:13" ht="13.5" thickBot="1">
      <c r="A68" s="26"/>
      <c r="B68" s="27"/>
      <c r="C68" s="27"/>
      <c r="D68" s="27"/>
      <c r="E68" s="27"/>
      <c r="F68" s="27"/>
      <c r="G68" s="27"/>
      <c r="H68" s="27"/>
      <c r="I68" s="27"/>
      <c r="J68" s="28"/>
      <c r="K68" s="27"/>
      <c r="L68" s="29" t="s">
        <v>46</v>
      </c>
      <c r="M68" s="30">
        <v>77695</v>
      </c>
    </row>
    <row r="69" ht="12" thickBot="1"/>
    <row r="70" spans="2:14" s="31" customFormat="1" ht="16.5" thickBot="1">
      <c r="B70" s="31" t="s">
        <v>47</v>
      </c>
      <c r="M70" s="10">
        <v>5112.59</v>
      </c>
      <c r="N70" s="32" t="s">
        <v>7</v>
      </c>
    </row>
    <row r="73" ht="12" thickBot="1"/>
    <row r="74" spans="1:14" ht="16.5" thickBot="1">
      <c r="A74" s="33" t="s">
        <v>48</v>
      </c>
      <c r="B74" s="33"/>
      <c r="C74" s="33"/>
      <c r="D74" s="33"/>
      <c r="E74" s="33"/>
      <c r="F74" s="33"/>
      <c r="G74" s="33"/>
      <c r="H74" s="33"/>
      <c r="I74" s="33"/>
      <c r="J74" s="33"/>
      <c r="M74" s="34">
        <f>M75</f>
        <v>249603.73</v>
      </c>
      <c r="N74" s="11" t="s">
        <v>7</v>
      </c>
    </row>
    <row r="75" spans="1:13" ht="15">
      <c r="A75" s="1" t="s">
        <v>49</v>
      </c>
      <c r="B75" s="1"/>
      <c r="C75" s="1"/>
      <c r="D75" s="1"/>
      <c r="E75" s="1"/>
      <c r="F75" s="1"/>
      <c r="G75" s="1"/>
      <c r="H75" s="1"/>
      <c r="I75" s="1"/>
      <c r="J75" s="1"/>
      <c r="M75" s="35">
        <v>249603.73</v>
      </c>
    </row>
    <row r="76" ht="12" thickBot="1"/>
    <row r="77" spans="1:14" ht="16.5" thickBot="1">
      <c r="A77" s="9" t="s">
        <v>50</v>
      </c>
      <c r="B77" s="9"/>
      <c r="C77" s="9"/>
      <c r="D77" s="9"/>
      <c r="E77" s="9"/>
      <c r="F77" s="9"/>
      <c r="G77" s="9"/>
      <c r="H77" s="9"/>
      <c r="I77" s="9"/>
      <c r="J77" s="9"/>
      <c r="M77" s="10">
        <f>M11+M12+M70-M68-M74</f>
        <v>-34823.24999999997</v>
      </c>
      <c r="N77" s="11" t="s">
        <v>7</v>
      </c>
    </row>
    <row r="82" spans="10:13" ht="15">
      <c r="J82" s="3" t="s">
        <v>51</v>
      </c>
      <c r="K82" s="3" t="s">
        <v>52</v>
      </c>
      <c r="L82" s="3"/>
      <c r="M82" s="3"/>
    </row>
  </sheetData>
  <sheetProtection/>
  <mergeCells count="65">
    <mergeCell ref="B66:J66"/>
    <mergeCell ref="C67:J67"/>
    <mergeCell ref="A74:J74"/>
    <mergeCell ref="A75:J75"/>
    <mergeCell ref="A77:J77"/>
    <mergeCell ref="C60:J60"/>
    <mergeCell ref="B61:J61"/>
    <mergeCell ref="C62:J62"/>
    <mergeCell ref="A63:J63"/>
    <mergeCell ref="B64:J64"/>
    <mergeCell ref="C65:J65"/>
    <mergeCell ref="A54:J54"/>
    <mergeCell ref="B55:J55"/>
    <mergeCell ref="B56:J56"/>
    <mergeCell ref="C57:J57"/>
    <mergeCell ref="A58:J58"/>
    <mergeCell ref="B59:J59"/>
    <mergeCell ref="C48:J48"/>
    <mergeCell ref="C49:J49"/>
    <mergeCell ref="A50:J50"/>
    <mergeCell ref="B51:J51"/>
    <mergeCell ref="B52:J52"/>
    <mergeCell ref="C53:J53"/>
    <mergeCell ref="C42:J42"/>
    <mergeCell ref="A43:J43"/>
    <mergeCell ref="B44:J44"/>
    <mergeCell ref="B45:J45"/>
    <mergeCell ref="C46:J46"/>
    <mergeCell ref="B47:J47"/>
    <mergeCell ref="C36:J36"/>
    <mergeCell ref="B37:J37"/>
    <mergeCell ref="C38:J38"/>
    <mergeCell ref="A39:J39"/>
    <mergeCell ref="B40:J40"/>
    <mergeCell ref="C41:J41"/>
    <mergeCell ref="B30:J30"/>
    <mergeCell ref="C31:J31"/>
    <mergeCell ref="C32:J32"/>
    <mergeCell ref="C33:J33"/>
    <mergeCell ref="C34:J34"/>
    <mergeCell ref="B35:J35"/>
    <mergeCell ref="C24:J24"/>
    <mergeCell ref="C25:J25"/>
    <mergeCell ref="B26:J26"/>
    <mergeCell ref="C27:J27"/>
    <mergeCell ref="C28:J28"/>
    <mergeCell ref="C29:J29"/>
    <mergeCell ref="A18:J18"/>
    <mergeCell ref="B19:J19"/>
    <mergeCell ref="C20:J20"/>
    <mergeCell ref="A21:J21"/>
    <mergeCell ref="B22:J22"/>
    <mergeCell ref="B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N80"/>
  <sheetViews>
    <sheetView zoomScalePageLayoutView="0" workbookViewId="0" topLeftCell="A58">
      <selection activeCell="A67" sqref="A67:IV82"/>
    </sheetView>
  </sheetViews>
  <sheetFormatPr defaultColWidth="9.140625" defaultRowHeight="15"/>
  <cols>
    <col min="1" max="9" width="2.00390625" style="2" customWidth="1"/>
    <col min="10" max="10" width="46.28125" style="2" customWidth="1"/>
    <col min="11" max="11" width="11.8515625" style="2" customWidth="1"/>
    <col min="12" max="12" width="8.140625" style="2" customWidth="1"/>
    <col min="13" max="13" width="18.14062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105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-15046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315325.46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244115.27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3.5" customHeight="1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3.5" customHeight="1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56" t="s">
        <v>17</v>
      </c>
      <c r="M18" s="19">
        <v>4337</v>
      </c>
    </row>
    <row r="19" spans="1:13" ht="11.25">
      <c r="A19" s="20"/>
      <c r="B19" s="21" t="s">
        <v>106</v>
      </c>
      <c r="C19" s="21"/>
      <c r="D19" s="21"/>
      <c r="E19" s="21"/>
      <c r="F19" s="21"/>
      <c r="G19" s="21"/>
      <c r="H19" s="21"/>
      <c r="I19" s="21"/>
      <c r="J19" s="21"/>
      <c r="K19" s="24">
        <v>0.5</v>
      </c>
      <c r="L19" s="56" t="s">
        <v>17</v>
      </c>
      <c r="M19" s="22">
        <v>600</v>
      </c>
    </row>
    <row r="20" spans="1:13" ht="11.25">
      <c r="A20" s="20"/>
      <c r="B20" s="21" t="s">
        <v>107</v>
      </c>
      <c r="C20" s="21"/>
      <c r="D20" s="21"/>
      <c r="E20" s="21"/>
      <c r="F20" s="21"/>
      <c r="G20" s="21"/>
      <c r="H20" s="21"/>
      <c r="I20" s="21"/>
      <c r="J20" s="21"/>
      <c r="K20" s="24">
        <v>0.5</v>
      </c>
      <c r="L20" s="56" t="s">
        <v>45</v>
      </c>
      <c r="M20" s="22">
        <v>600</v>
      </c>
    </row>
    <row r="21" spans="1:13" ht="11.25">
      <c r="A21" s="20"/>
      <c r="B21" s="23"/>
      <c r="C21" s="21" t="s">
        <v>32</v>
      </c>
      <c r="D21" s="21"/>
      <c r="E21" s="21"/>
      <c r="F21" s="21"/>
      <c r="G21" s="21"/>
      <c r="H21" s="21"/>
      <c r="I21" s="21"/>
      <c r="J21" s="21"/>
      <c r="K21" s="24">
        <v>0.5</v>
      </c>
      <c r="L21" s="56" t="s">
        <v>45</v>
      </c>
      <c r="M21" s="22">
        <v>600</v>
      </c>
    </row>
    <row r="22" spans="1:13" ht="11.25">
      <c r="A22" s="20"/>
      <c r="B22" s="21" t="s">
        <v>27</v>
      </c>
      <c r="C22" s="21"/>
      <c r="D22" s="21"/>
      <c r="E22" s="21"/>
      <c r="F22" s="21"/>
      <c r="G22" s="21"/>
      <c r="H22" s="21"/>
      <c r="I22" s="21"/>
      <c r="J22" s="21"/>
      <c r="K22" s="25">
        <v>4.15</v>
      </c>
      <c r="L22" s="56" t="s">
        <v>20</v>
      </c>
      <c r="M22" s="19">
        <v>3737</v>
      </c>
    </row>
    <row r="23" spans="1:13" ht="11.25">
      <c r="A23" s="20"/>
      <c r="B23" s="23"/>
      <c r="C23" s="21" t="s">
        <v>108</v>
      </c>
      <c r="D23" s="21"/>
      <c r="E23" s="21"/>
      <c r="F23" s="21"/>
      <c r="G23" s="21"/>
      <c r="H23" s="21"/>
      <c r="I23" s="21"/>
      <c r="J23" s="21"/>
      <c r="K23" s="25">
        <v>4.15</v>
      </c>
      <c r="L23" s="56" t="s">
        <v>20</v>
      </c>
      <c r="M23" s="19">
        <v>3737</v>
      </c>
    </row>
    <row r="24" spans="1:13" ht="11.25">
      <c r="A24" s="17" t="s">
        <v>22</v>
      </c>
      <c r="B24" s="17"/>
      <c r="C24" s="17"/>
      <c r="D24" s="17"/>
      <c r="E24" s="17"/>
      <c r="F24" s="17"/>
      <c r="G24" s="17"/>
      <c r="H24" s="17"/>
      <c r="I24" s="17"/>
      <c r="J24" s="17"/>
      <c r="K24" s="18" t="s">
        <v>17</v>
      </c>
      <c r="L24" s="56" t="s">
        <v>17</v>
      </c>
      <c r="M24" s="19">
        <v>5524</v>
      </c>
    </row>
    <row r="25" spans="1:13" ht="11.25">
      <c r="A25" s="20"/>
      <c r="B25" s="21" t="s">
        <v>17</v>
      </c>
      <c r="C25" s="21"/>
      <c r="D25" s="21"/>
      <c r="E25" s="21"/>
      <c r="F25" s="21"/>
      <c r="G25" s="21"/>
      <c r="H25" s="21"/>
      <c r="I25" s="21"/>
      <c r="J25" s="21"/>
      <c r="K25" s="22">
        <v>1</v>
      </c>
      <c r="L25" s="56" t="s">
        <v>17</v>
      </c>
      <c r="M25" s="22">
        <v>863</v>
      </c>
    </row>
    <row r="26" spans="1:13" ht="11.25">
      <c r="A26" s="20"/>
      <c r="B26" s="21" t="s">
        <v>109</v>
      </c>
      <c r="C26" s="21"/>
      <c r="D26" s="21"/>
      <c r="E26" s="21"/>
      <c r="F26" s="21"/>
      <c r="G26" s="21"/>
      <c r="H26" s="21"/>
      <c r="I26" s="21"/>
      <c r="J26" s="21"/>
      <c r="K26" s="22">
        <v>1</v>
      </c>
      <c r="L26" s="56" t="s">
        <v>24</v>
      </c>
      <c r="M26" s="22">
        <v>863</v>
      </c>
    </row>
    <row r="27" spans="1:13" ht="11.25">
      <c r="A27" s="20"/>
      <c r="B27" s="23"/>
      <c r="C27" s="21" t="s">
        <v>110</v>
      </c>
      <c r="D27" s="21"/>
      <c r="E27" s="21"/>
      <c r="F27" s="21"/>
      <c r="G27" s="21"/>
      <c r="H27" s="21"/>
      <c r="I27" s="21"/>
      <c r="J27" s="21"/>
      <c r="K27" s="22">
        <v>1</v>
      </c>
      <c r="L27" s="56" t="s">
        <v>24</v>
      </c>
      <c r="M27" s="22">
        <v>863</v>
      </c>
    </row>
    <row r="28" spans="1:13" ht="11.25">
      <c r="A28" s="20"/>
      <c r="B28" s="21" t="s">
        <v>81</v>
      </c>
      <c r="C28" s="21"/>
      <c r="D28" s="21"/>
      <c r="E28" s="21"/>
      <c r="F28" s="21"/>
      <c r="G28" s="21"/>
      <c r="H28" s="21"/>
      <c r="I28" s="21"/>
      <c r="J28" s="21"/>
      <c r="K28" s="24">
        <v>7.2</v>
      </c>
      <c r="L28" s="56" t="s">
        <v>20</v>
      </c>
      <c r="M28" s="19">
        <v>4661</v>
      </c>
    </row>
    <row r="29" spans="1:13" ht="11.25">
      <c r="A29" s="20"/>
      <c r="B29" s="23"/>
      <c r="C29" s="21" t="s">
        <v>32</v>
      </c>
      <c r="D29" s="21"/>
      <c r="E29" s="21"/>
      <c r="F29" s="21"/>
      <c r="G29" s="21"/>
      <c r="H29" s="21"/>
      <c r="I29" s="21"/>
      <c r="J29" s="21"/>
      <c r="K29" s="24">
        <v>7.2</v>
      </c>
      <c r="L29" s="56" t="s">
        <v>20</v>
      </c>
      <c r="M29" s="19">
        <v>4661</v>
      </c>
    </row>
    <row r="30" spans="1:13" ht="11.25">
      <c r="A30" s="17" t="s">
        <v>26</v>
      </c>
      <c r="B30" s="17"/>
      <c r="C30" s="17"/>
      <c r="D30" s="17"/>
      <c r="E30" s="17"/>
      <c r="F30" s="17"/>
      <c r="G30" s="17"/>
      <c r="H30" s="17"/>
      <c r="I30" s="17"/>
      <c r="J30" s="17"/>
      <c r="K30" s="18" t="s">
        <v>17</v>
      </c>
      <c r="L30" s="56" t="s">
        <v>17</v>
      </c>
      <c r="M30" s="19">
        <v>9278</v>
      </c>
    </row>
    <row r="31" spans="1:13" ht="11.25">
      <c r="A31" s="20"/>
      <c r="B31" s="21" t="s">
        <v>17</v>
      </c>
      <c r="C31" s="21"/>
      <c r="D31" s="21"/>
      <c r="E31" s="21"/>
      <c r="F31" s="21"/>
      <c r="G31" s="21"/>
      <c r="H31" s="21"/>
      <c r="I31" s="21"/>
      <c r="J31" s="21"/>
      <c r="K31" s="22">
        <v>1</v>
      </c>
      <c r="L31" s="56" t="s">
        <v>17</v>
      </c>
      <c r="M31" s="19">
        <v>1585</v>
      </c>
    </row>
    <row r="32" spans="1:13" ht="11.25">
      <c r="A32" s="20"/>
      <c r="B32" s="21" t="s">
        <v>111</v>
      </c>
      <c r="C32" s="21"/>
      <c r="D32" s="21"/>
      <c r="E32" s="21"/>
      <c r="F32" s="21"/>
      <c r="G32" s="21"/>
      <c r="H32" s="21"/>
      <c r="I32" s="21"/>
      <c r="J32" s="21"/>
      <c r="K32" s="22">
        <v>1</v>
      </c>
      <c r="L32" s="56" t="s">
        <v>24</v>
      </c>
      <c r="M32" s="19">
        <v>1585</v>
      </c>
    </row>
    <row r="33" spans="1:13" ht="11.25">
      <c r="A33" s="20"/>
      <c r="B33" s="23"/>
      <c r="C33" s="21" t="s">
        <v>112</v>
      </c>
      <c r="D33" s="21"/>
      <c r="E33" s="21"/>
      <c r="F33" s="21"/>
      <c r="G33" s="21"/>
      <c r="H33" s="21"/>
      <c r="I33" s="21"/>
      <c r="J33" s="21"/>
      <c r="K33" s="22">
        <v>1</v>
      </c>
      <c r="L33" s="56" t="s">
        <v>24</v>
      </c>
      <c r="M33" s="19">
        <v>1585</v>
      </c>
    </row>
    <row r="34" spans="1:13" ht="11.25">
      <c r="A34" s="20"/>
      <c r="B34" s="21" t="s">
        <v>113</v>
      </c>
      <c r="C34" s="21"/>
      <c r="D34" s="21"/>
      <c r="E34" s="21"/>
      <c r="F34" s="21"/>
      <c r="G34" s="21"/>
      <c r="H34" s="21"/>
      <c r="I34" s="21"/>
      <c r="J34" s="21"/>
      <c r="K34" s="22">
        <v>2</v>
      </c>
      <c r="L34" s="56" t="s">
        <v>24</v>
      </c>
      <c r="M34" s="19">
        <v>4702</v>
      </c>
    </row>
    <row r="35" spans="1:13" ht="11.25">
      <c r="A35" s="20"/>
      <c r="B35" s="23"/>
      <c r="C35" s="21" t="s">
        <v>114</v>
      </c>
      <c r="D35" s="21"/>
      <c r="E35" s="21"/>
      <c r="F35" s="21"/>
      <c r="G35" s="21"/>
      <c r="H35" s="21"/>
      <c r="I35" s="21"/>
      <c r="J35" s="21"/>
      <c r="K35" s="22">
        <v>2</v>
      </c>
      <c r="L35" s="56" t="s">
        <v>24</v>
      </c>
      <c r="M35" s="19">
        <v>4702</v>
      </c>
    </row>
    <row r="36" spans="1:13" ht="11.25">
      <c r="A36" s="20"/>
      <c r="B36" s="21" t="s">
        <v>23</v>
      </c>
      <c r="C36" s="21"/>
      <c r="D36" s="21"/>
      <c r="E36" s="21"/>
      <c r="F36" s="21"/>
      <c r="G36" s="21"/>
      <c r="H36" s="21"/>
      <c r="I36" s="21"/>
      <c r="J36" s="21"/>
      <c r="K36" s="22">
        <v>2</v>
      </c>
      <c r="L36" s="56" t="s">
        <v>24</v>
      </c>
      <c r="M36" s="19">
        <v>2991</v>
      </c>
    </row>
    <row r="37" spans="1:13" ht="11.25">
      <c r="A37" s="20"/>
      <c r="B37" s="23"/>
      <c r="C37" s="21" t="s">
        <v>32</v>
      </c>
      <c r="D37" s="21"/>
      <c r="E37" s="21"/>
      <c r="F37" s="21"/>
      <c r="G37" s="21"/>
      <c r="H37" s="21"/>
      <c r="I37" s="21"/>
      <c r="J37" s="21"/>
      <c r="K37" s="22">
        <v>2</v>
      </c>
      <c r="L37" s="56" t="s">
        <v>24</v>
      </c>
      <c r="M37" s="19">
        <v>2991</v>
      </c>
    </row>
    <row r="38" spans="1:13" ht="11.25">
      <c r="A38" s="17" t="s">
        <v>79</v>
      </c>
      <c r="B38" s="17"/>
      <c r="C38" s="17"/>
      <c r="D38" s="17"/>
      <c r="E38" s="17"/>
      <c r="F38" s="17"/>
      <c r="G38" s="17"/>
      <c r="H38" s="17"/>
      <c r="I38" s="17"/>
      <c r="J38" s="17"/>
      <c r="K38" s="18" t="s">
        <v>17</v>
      </c>
      <c r="L38" s="56" t="s">
        <v>17</v>
      </c>
      <c r="M38" s="19">
        <v>7000</v>
      </c>
    </row>
    <row r="39" spans="1:13" ht="11.25">
      <c r="A39" s="20"/>
      <c r="B39" s="21" t="s">
        <v>106</v>
      </c>
      <c r="C39" s="21"/>
      <c r="D39" s="21"/>
      <c r="E39" s="21"/>
      <c r="F39" s="21"/>
      <c r="G39" s="21"/>
      <c r="H39" s="21"/>
      <c r="I39" s="21"/>
      <c r="J39" s="21"/>
      <c r="K39" s="22">
        <v>10</v>
      </c>
      <c r="L39" s="56" t="s">
        <v>17</v>
      </c>
      <c r="M39" s="19">
        <v>7000</v>
      </c>
    </row>
    <row r="40" spans="1:13" ht="11.25">
      <c r="A40" s="20"/>
      <c r="B40" s="21" t="s">
        <v>115</v>
      </c>
      <c r="C40" s="21"/>
      <c r="D40" s="21"/>
      <c r="E40" s="21"/>
      <c r="F40" s="21"/>
      <c r="G40" s="21"/>
      <c r="H40" s="21"/>
      <c r="I40" s="21"/>
      <c r="J40" s="21"/>
      <c r="K40" s="22">
        <v>10</v>
      </c>
      <c r="L40" s="56" t="s">
        <v>58</v>
      </c>
      <c r="M40" s="19">
        <v>7000</v>
      </c>
    </row>
    <row r="41" spans="1:13" ht="11.25">
      <c r="A41" s="20"/>
      <c r="B41" s="23"/>
      <c r="C41" s="21" t="s">
        <v>32</v>
      </c>
      <c r="D41" s="21"/>
      <c r="E41" s="21"/>
      <c r="F41" s="21"/>
      <c r="G41" s="21"/>
      <c r="H41" s="21"/>
      <c r="I41" s="21"/>
      <c r="J41" s="21"/>
      <c r="K41" s="22">
        <v>10</v>
      </c>
      <c r="L41" s="56" t="s">
        <v>58</v>
      </c>
      <c r="M41" s="19">
        <v>7000</v>
      </c>
    </row>
    <row r="42" spans="1:13" ht="11.25">
      <c r="A42" s="17" t="s">
        <v>54</v>
      </c>
      <c r="B42" s="17"/>
      <c r="C42" s="17"/>
      <c r="D42" s="17"/>
      <c r="E42" s="17"/>
      <c r="F42" s="17"/>
      <c r="G42" s="17"/>
      <c r="H42" s="17"/>
      <c r="I42" s="17"/>
      <c r="J42" s="17"/>
      <c r="K42" s="18" t="s">
        <v>17</v>
      </c>
      <c r="L42" s="56" t="s">
        <v>17</v>
      </c>
      <c r="M42" s="22">
        <v>350</v>
      </c>
    </row>
    <row r="43" spans="1:13" ht="11.25">
      <c r="A43" s="20"/>
      <c r="B43" s="21" t="s">
        <v>17</v>
      </c>
      <c r="C43" s="21"/>
      <c r="D43" s="21"/>
      <c r="E43" s="21"/>
      <c r="F43" s="21"/>
      <c r="G43" s="21"/>
      <c r="H43" s="21"/>
      <c r="I43" s="21"/>
      <c r="J43" s="21"/>
      <c r="K43" s="24">
        <v>0.4</v>
      </c>
      <c r="L43" s="56" t="s">
        <v>17</v>
      </c>
      <c r="M43" s="22">
        <v>350</v>
      </c>
    </row>
    <row r="44" spans="1:13" ht="11.25">
      <c r="A44" s="20"/>
      <c r="B44" s="21" t="s">
        <v>116</v>
      </c>
      <c r="C44" s="21"/>
      <c r="D44" s="21"/>
      <c r="E44" s="21"/>
      <c r="F44" s="21"/>
      <c r="G44" s="21"/>
      <c r="H44" s="21"/>
      <c r="I44" s="21"/>
      <c r="J44" s="21"/>
      <c r="K44" s="24">
        <v>0.4</v>
      </c>
      <c r="L44" s="56" t="s">
        <v>31</v>
      </c>
      <c r="M44" s="22">
        <v>350</v>
      </c>
    </row>
    <row r="45" spans="1:13" ht="11.25">
      <c r="A45" s="20"/>
      <c r="B45" s="23"/>
      <c r="C45" s="21" t="s">
        <v>32</v>
      </c>
      <c r="D45" s="21"/>
      <c r="E45" s="21"/>
      <c r="F45" s="21"/>
      <c r="G45" s="21"/>
      <c r="H45" s="21"/>
      <c r="I45" s="21"/>
      <c r="J45" s="21"/>
      <c r="K45" s="24">
        <v>0.4</v>
      </c>
      <c r="L45" s="56" t="s">
        <v>31</v>
      </c>
      <c r="M45" s="22">
        <v>350</v>
      </c>
    </row>
    <row r="46" spans="1:13" ht="11.25">
      <c r="A46" s="17" t="s">
        <v>29</v>
      </c>
      <c r="B46" s="17"/>
      <c r="C46" s="17"/>
      <c r="D46" s="17"/>
      <c r="E46" s="17"/>
      <c r="F46" s="17"/>
      <c r="G46" s="17"/>
      <c r="H46" s="17"/>
      <c r="I46" s="17"/>
      <c r="J46" s="17"/>
      <c r="K46" s="18" t="s">
        <v>17</v>
      </c>
      <c r="L46" s="56" t="s">
        <v>17</v>
      </c>
      <c r="M46" s="19">
        <v>14991</v>
      </c>
    </row>
    <row r="47" spans="1:13" ht="11.25">
      <c r="A47" s="20"/>
      <c r="B47" s="21" t="s">
        <v>113</v>
      </c>
      <c r="C47" s="21"/>
      <c r="D47" s="21"/>
      <c r="E47" s="21"/>
      <c r="F47" s="21"/>
      <c r="G47" s="21"/>
      <c r="H47" s="21"/>
      <c r="I47" s="21"/>
      <c r="J47" s="21"/>
      <c r="K47" s="22">
        <v>2</v>
      </c>
      <c r="L47" s="56" t="s">
        <v>24</v>
      </c>
      <c r="M47" s="19">
        <v>7128</v>
      </c>
    </row>
    <row r="48" spans="1:13" ht="11.25">
      <c r="A48" s="20"/>
      <c r="B48" s="23"/>
      <c r="C48" s="21" t="s">
        <v>32</v>
      </c>
      <c r="D48" s="21"/>
      <c r="E48" s="21"/>
      <c r="F48" s="21"/>
      <c r="G48" s="21"/>
      <c r="H48" s="21"/>
      <c r="I48" s="21"/>
      <c r="J48" s="21"/>
      <c r="K48" s="22">
        <v>2</v>
      </c>
      <c r="L48" s="56" t="s">
        <v>24</v>
      </c>
      <c r="M48" s="19">
        <v>7128</v>
      </c>
    </row>
    <row r="49" spans="1:13" ht="11.25">
      <c r="A49" s="20"/>
      <c r="B49" s="21" t="s">
        <v>81</v>
      </c>
      <c r="C49" s="21"/>
      <c r="D49" s="21"/>
      <c r="E49" s="21"/>
      <c r="F49" s="21"/>
      <c r="G49" s="21"/>
      <c r="H49" s="21"/>
      <c r="I49" s="21"/>
      <c r="J49" s="21"/>
      <c r="K49" s="25">
        <v>12.45</v>
      </c>
      <c r="L49" s="56" t="s">
        <v>20</v>
      </c>
      <c r="M49" s="19">
        <v>7863</v>
      </c>
    </row>
    <row r="50" spans="1:13" ht="11.25">
      <c r="A50" s="20"/>
      <c r="B50" s="23"/>
      <c r="C50" s="21" t="s">
        <v>32</v>
      </c>
      <c r="D50" s="21"/>
      <c r="E50" s="21"/>
      <c r="F50" s="21"/>
      <c r="G50" s="21"/>
      <c r="H50" s="21"/>
      <c r="I50" s="21"/>
      <c r="J50" s="21"/>
      <c r="K50" s="25">
        <v>12.45</v>
      </c>
      <c r="L50" s="56" t="s">
        <v>20</v>
      </c>
      <c r="M50" s="19">
        <v>7863</v>
      </c>
    </row>
    <row r="51" spans="1:13" ht="11.25">
      <c r="A51" s="17" t="s">
        <v>36</v>
      </c>
      <c r="B51" s="17"/>
      <c r="C51" s="17"/>
      <c r="D51" s="17"/>
      <c r="E51" s="17"/>
      <c r="F51" s="17"/>
      <c r="G51" s="17"/>
      <c r="H51" s="17"/>
      <c r="I51" s="17"/>
      <c r="J51" s="17"/>
      <c r="K51" s="18" t="s">
        <v>17</v>
      </c>
      <c r="L51" s="56" t="s">
        <v>17</v>
      </c>
      <c r="M51" s="19">
        <v>41873</v>
      </c>
    </row>
    <row r="52" spans="1:13" ht="11.25">
      <c r="A52" s="20"/>
      <c r="B52" s="21" t="s">
        <v>86</v>
      </c>
      <c r="C52" s="21"/>
      <c r="D52" s="21"/>
      <c r="E52" s="21"/>
      <c r="F52" s="21"/>
      <c r="G52" s="21"/>
      <c r="H52" s="21"/>
      <c r="I52" s="21"/>
      <c r="J52" s="21"/>
      <c r="K52" s="22">
        <v>2</v>
      </c>
      <c r="L52" s="56" t="s">
        <v>24</v>
      </c>
      <c r="M52" s="19">
        <v>5384</v>
      </c>
    </row>
    <row r="53" spans="1:13" ht="11.25">
      <c r="A53" s="20"/>
      <c r="B53" s="23"/>
      <c r="C53" s="21" t="s">
        <v>32</v>
      </c>
      <c r="D53" s="21"/>
      <c r="E53" s="21"/>
      <c r="F53" s="21"/>
      <c r="G53" s="21"/>
      <c r="H53" s="21"/>
      <c r="I53" s="21"/>
      <c r="J53" s="21"/>
      <c r="K53" s="22">
        <v>2</v>
      </c>
      <c r="L53" s="56" t="s">
        <v>24</v>
      </c>
      <c r="M53" s="19">
        <v>5384</v>
      </c>
    </row>
    <row r="54" spans="1:13" ht="11.25">
      <c r="A54" s="20"/>
      <c r="B54" s="21" t="s">
        <v>117</v>
      </c>
      <c r="C54" s="21"/>
      <c r="D54" s="21"/>
      <c r="E54" s="21"/>
      <c r="F54" s="21"/>
      <c r="G54" s="21"/>
      <c r="H54" s="21"/>
      <c r="I54" s="21"/>
      <c r="J54" s="21"/>
      <c r="K54" s="25">
        <v>8.36</v>
      </c>
      <c r="L54" s="56" t="s">
        <v>62</v>
      </c>
      <c r="M54" s="19">
        <v>36331</v>
      </c>
    </row>
    <row r="55" spans="1:13" ht="11.25">
      <c r="A55" s="20"/>
      <c r="B55" s="23"/>
      <c r="C55" s="21" t="s">
        <v>32</v>
      </c>
      <c r="D55" s="21"/>
      <c r="E55" s="21"/>
      <c r="F55" s="21"/>
      <c r="G55" s="21"/>
      <c r="H55" s="21"/>
      <c r="I55" s="21"/>
      <c r="J55" s="21"/>
      <c r="K55" s="25">
        <v>8.36</v>
      </c>
      <c r="L55" s="56" t="s">
        <v>62</v>
      </c>
      <c r="M55" s="19">
        <v>36331</v>
      </c>
    </row>
    <row r="56" spans="1:13" ht="11.25">
      <c r="A56" s="20"/>
      <c r="B56" s="21" t="s">
        <v>118</v>
      </c>
      <c r="C56" s="21"/>
      <c r="D56" s="21"/>
      <c r="E56" s="21"/>
      <c r="F56" s="21"/>
      <c r="G56" s="21"/>
      <c r="H56" s="21"/>
      <c r="I56" s="21"/>
      <c r="J56" s="21"/>
      <c r="K56" s="22">
        <v>1</v>
      </c>
      <c r="L56" s="56" t="s">
        <v>24</v>
      </c>
      <c r="M56" s="22">
        <v>158</v>
      </c>
    </row>
    <row r="57" spans="1:13" ht="11.25">
      <c r="A57" s="20"/>
      <c r="B57" s="23"/>
      <c r="C57" s="21" t="s">
        <v>32</v>
      </c>
      <c r="D57" s="21"/>
      <c r="E57" s="21"/>
      <c r="F57" s="21"/>
      <c r="G57" s="21"/>
      <c r="H57" s="21"/>
      <c r="I57" s="21"/>
      <c r="J57" s="21"/>
      <c r="K57" s="22">
        <v>1</v>
      </c>
      <c r="L57" s="56" t="s">
        <v>24</v>
      </c>
      <c r="M57" s="22">
        <v>158</v>
      </c>
    </row>
    <row r="58" spans="1:13" ht="11.25">
      <c r="A58" s="17" t="s">
        <v>63</v>
      </c>
      <c r="B58" s="17"/>
      <c r="C58" s="17"/>
      <c r="D58" s="17"/>
      <c r="E58" s="17"/>
      <c r="F58" s="17"/>
      <c r="G58" s="17"/>
      <c r="H58" s="17"/>
      <c r="I58" s="17"/>
      <c r="J58" s="17"/>
      <c r="K58" s="18" t="s">
        <v>17</v>
      </c>
      <c r="L58" s="56" t="s">
        <v>17</v>
      </c>
      <c r="M58" s="19">
        <v>4562</v>
      </c>
    </row>
    <row r="59" spans="1:13" ht="11.25">
      <c r="A59" s="20"/>
      <c r="B59" s="21" t="s">
        <v>66</v>
      </c>
      <c r="C59" s="21"/>
      <c r="D59" s="21"/>
      <c r="E59" s="21"/>
      <c r="F59" s="21"/>
      <c r="G59" s="21"/>
      <c r="H59" s="21"/>
      <c r="I59" s="21"/>
      <c r="J59" s="21"/>
      <c r="K59" s="22">
        <v>2</v>
      </c>
      <c r="L59" s="56" t="s">
        <v>24</v>
      </c>
      <c r="M59" s="19">
        <v>4562</v>
      </c>
    </row>
    <row r="60" spans="1:13" ht="11.25">
      <c r="A60" s="20"/>
      <c r="B60" s="23"/>
      <c r="C60" s="21" t="s">
        <v>32</v>
      </c>
      <c r="D60" s="21"/>
      <c r="E60" s="21"/>
      <c r="F60" s="21"/>
      <c r="G60" s="21"/>
      <c r="H60" s="21"/>
      <c r="I60" s="21"/>
      <c r="J60" s="21"/>
      <c r="K60" s="22">
        <v>2</v>
      </c>
      <c r="L60" s="56" t="s">
        <v>24</v>
      </c>
      <c r="M60" s="19">
        <v>4562</v>
      </c>
    </row>
    <row r="61" spans="1:13" ht="11.25">
      <c r="A61" s="17" t="s">
        <v>40</v>
      </c>
      <c r="B61" s="17"/>
      <c r="C61" s="17"/>
      <c r="D61" s="17"/>
      <c r="E61" s="17"/>
      <c r="F61" s="17"/>
      <c r="G61" s="17"/>
      <c r="H61" s="17"/>
      <c r="I61" s="17"/>
      <c r="J61" s="17"/>
      <c r="K61" s="18" t="s">
        <v>17</v>
      </c>
      <c r="L61" s="56" t="s">
        <v>17</v>
      </c>
      <c r="M61" s="19">
        <v>35000</v>
      </c>
    </row>
    <row r="62" spans="1:13" ht="11.25">
      <c r="A62" s="20"/>
      <c r="B62" s="21" t="s">
        <v>44</v>
      </c>
      <c r="C62" s="21"/>
      <c r="D62" s="21"/>
      <c r="E62" s="21"/>
      <c r="F62" s="21"/>
      <c r="G62" s="21"/>
      <c r="H62" s="21"/>
      <c r="I62" s="21"/>
      <c r="J62" s="21"/>
      <c r="K62" s="22">
        <v>1</v>
      </c>
      <c r="L62" s="56" t="s">
        <v>45</v>
      </c>
      <c r="M62" s="19">
        <v>1000</v>
      </c>
    </row>
    <row r="63" spans="1:13" ht="11.25">
      <c r="A63" s="20"/>
      <c r="B63" s="23"/>
      <c r="C63" s="21" t="s">
        <v>32</v>
      </c>
      <c r="D63" s="21"/>
      <c r="E63" s="21"/>
      <c r="F63" s="21"/>
      <c r="G63" s="21"/>
      <c r="H63" s="21"/>
      <c r="I63" s="21"/>
      <c r="J63" s="21"/>
      <c r="K63" s="22">
        <v>1</v>
      </c>
      <c r="L63" s="56" t="s">
        <v>45</v>
      </c>
      <c r="M63" s="19">
        <v>1000</v>
      </c>
    </row>
    <row r="64" spans="1:13" ht="11.25">
      <c r="A64" s="20"/>
      <c r="B64" s="21" t="s">
        <v>119</v>
      </c>
      <c r="C64" s="21"/>
      <c r="D64" s="21"/>
      <c r="E64" s="21"/>
      <c r="F64" s="21"/>
      <c r="G64" s="21"/>
      <c r="H64" s="21"/>
      <c r="I64" s="21"/>
      <c r="J64" s="21"/>
      <c r="K64" s="22">
        <v>1</v>
      </c>
      <c r="L64" s="56" t="s">
        <v>24</v>
      </c>
      <c r="M64" s="19">
        <v>34000</v>
      </c>
    </row>
    <row r="65" spans="1:13" ht="12" thickBot="1">
      <c r="A65" s="20"/>
      <c r="B65" s="23"/>
      <c r="C65" s="21" t="s">
        <v>32</v>
      </c>
      <c r="D65" s="21"/>
      <c r="E65" s="21"/>
      <c r="F65" s="21"/>
      <c r="G65" s="21"/>
      <c r="H65" s="21"/>
      <c r="I65" s="21"/>
      <c r="J65" s="21"/>
      <c r="K65" s="22">
        <v>1</v>
      </c>
      <c r="L65" s="56" t="s">
        <v>24</v>
      </c>
      <c r="M65" s="19">
        <v>34000</v>
      </c>
    </row>
    <row r="66" spans="1:13" ht="13.5" thickBot="1">
      <c r="A66" s="26"/>
      <c r="B66" s="27"/>
      <c r="C66" s="27"/>
      <c r="D66" s="27"/>
      <c r="E66" s="27"/>
      <c r="F66" s="27"/>
      <c r="G66" s="27"/>
      <c r="H66" s="27"/>
      <c r="I66" s="27"/>
      <c r="J66" s="28"/>
      <c r="K66" s="27"/>
      <c r="L66" s="29" t="s">
        <v>46</v>
      </c>
      <c r="M66" s="30">
        <v>122914</v>
      </c>
    </row>
    <row r="67" ht="12" thickBot="1"/>
    <row r="68" spans="2:14" s="31" customFormat="1" ht="16.5" thickBot="1">
      <c r="B68" s="31" t="s">
        <v>47</v>
      </c>
      <c r="M68" s="10">
        <v>19512.59</v>
      </c>
      <c r="N68" s="32" t="s">
        <v>7</v>
      </c>
    </row>
    <row r="71" ht="12" thickBot="1"/>
    <row r="72" spans="1:14" ht="16.5" thickBot="1">
      <c r="A72" s="33" t="s">
        <v>48</v>
      </c>
      <c r="B72" s="33"/>
      <c r="C72" s="33"/>
      <c r="D72" s="33"/>
      <c r="E72" s="33"/>
      <c r="F72" s="33"/>
      <c r="G72" s="33"/>
      <c r="H72" s="33"/>
      <c r="I72" s="33"/>
      <c r="J72" s="33"/>
      <c r="M72" s="34">
        <f>M73</f>
        <v>139062.21</v>
      </c>
      <c r="N72" s="11" t="s">
        <v>7</v>
      </c>
    </row>
    <row r="73" spans="1:13" ht="15">
      <c r="A73" s="1" t="s">
        <v>49</v>
      </c>
      <c r="B73" s="1"/>
      <c r="C73" s="1"/>
      <c r="D73" s="1"/>
      <c r="E73" s="1"/>
      <c r="F73" s="1"/>
      <c r="G73" s="1"/>
      <c r="H73" s="1"/>
      <c r="I73" s="1"/>
      <c r="J73" s="1"/>
      <c r="M73" s="35">
        <v>139062.21</v>
      </c>
    </row>
    <row r="74" ht="12" thickBot="1"/>
    <row r="75" spans="1:14" ht="16.5" thickBot="1">
      <c r="A75" s="9" t="s">
        <v>50</v>
      </c>
      <c r="B75" s="9"/>
      <c r="C75" s="9"/>
      <c r="D75" s="9"/>
      <c r="E75" s="9"/>
      <c r="F75" s="9"/>
      <c r="G75" s="9"/>
      <c r="H75" s="9"/>
      <c r="I75" s="9"/>
      <c r="J75" s="9"/>
      <c r="M75" s="10">
        <f>M11+M12+M68-M66-M72</f>
        <v>57815.840000000055</v>
      </c>
      <c r="N75" s="11" t="s">
        <v>7</v>
      </c>
    </row>
    <row r="80" spans="10:13" ht="15">
      <c r="J80" s="3" t="s">
        <v>51</v>
      </c>
      <c r="K80" s="3" t="s">
        <v>52</v>
      </c>
      <c r="L80" s="3"/>
      <c r="M80" s="3"/>
    </row>
  </sheetData>
  <sheetProtection/>
  <mergeCells count="63">
    <mergeCell ref="A72:J72"/>
    <mergeCell ref="A73:J73"/>
    <mergeCell ref="A75:J75"/>
    <mergeCell ref="C60:J60"/>
    <mergeCell ref="A61:J61"/>
    <mergeCell ref="B62:J62"/>
    <mergeCell ref="C63:J63"/>
    <mergeCell ref="B64:J64"/>
    <mergeCell ref="C65:J65"/>
    <mergeCell ref="B54:J54"/>
    <mergeCell ref="C55:J55"/>
    <mergeCell ref="B56:J56"/>
    <mergeCell ref="C57:J57"/>
    <mergeCell ref="A58:J58"/>
    <mergeCell ref="B59:J59"/>
    <mergeCell ref="C48:J48"/>
    <mergeCell ref="B49:J49"/>
    <mergeCell ref="C50:J50"/>
    <mergeCell ref="A51:J51"/>
    <mergeCell ref="B52:J52"/>
    <mergeCell ref="C53:J53"/>
    <mergeCell ref="A42:J42"/>
    <mergeCell ref="B43:J43"/>
    <mergeCell ref="B44:J44"/>
    <mergeCell ref="C45:J45"/>
    <mergeCell ref="A46:J46"/>
    <mergeCell ref="B47:J47"/>
    <mergeCell ref="B36:J36"/>
    <mergeCell ref="C37:J37"/>
    <mergeCell ref="A38:J38"/>
    <mergeCell ref="B39:J39"/>
    <mergeCell ref="B40:J40"/>
    <mergeCell ref="C41:J41"/>
    <mergeCell ref="A30:J30"/>
    <mergeCell ref="B31:J31"/>
    <mergeCell ref="B32:J32"/>
    <mergeCell ref="C33:J33"/>
    <mergeCell ref="B34:J34"/>
    <mergeCell ref="C35:J35"/>
    <mergeCell ref="A24:J24"/>
    <mergeCell ref="B25:J25"/>
    <mergeCell ref="B26:J26"/>
    <mergeCell ref="C27:J27"/>
    <mergeCell ref="B28:J28"/>
    <mergeCell ref="C29:J29"/>
    <mergeCell ref="A18:J18"/>
    <mergeCell ref="B19:J19"/>
    <mergeCell ref="B20:J20"/>
    <mergeCell ref="C21:J21"/>
    <mergeCell ref="B22:J22"/>
    <mergeCell ref="C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N100"/>
  <sheetViews>
    <sheetView zoomScalePageLayoutView="0" workbookViewId="0" topLeftCell="A76">
      <selection activeCell="M96" sqref="M96"/>
    </sheetView>
  </sheetViews>
  <sheetFormatPr defaultColWidth="9.140625" defaultRowHeight="15"/>
  <cols>
    <col min="1" max="9" width="2.00390625" style="2" customWidth="1"/>
    <col min="10" max="10" width="47.7109375" style="2" customWidth="1"/>
    <col min="11" max="11" width="11.8515625" style="2" customWidth="1"/>
    <col min="12" max="12" width="8.140625" style="2" customWidth="1"/>
    <col min="13" max="13" width="19.2812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120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118714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191738.94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139085.11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2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2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18" t="s">
        <v>17</v>
      </c>
      <c r="M18" s="53">
        <v>2461</v>
      </c>
    </row>
    <row r="19" spans="1:13" ht="11.25">
      <c r="A19" s="20"/>
      <c r="B19" s="21" t="s">
        <v>106</v>
      </c>
      <c r="C19" s="21"/>
      <c r="D19" s="21"/>
      <c r="E19" s="21"/>
      <c r="F19" s="21"/>
      <c r="G19" s="21"/>
      <c r="H19" s="21"/>
      <c r="I19" s="21"/>
      <c r="J19" s="21"/>
      <c r="K19" s="22">
        <v>1</v>
      </c>
      <c r="L19" s="18" t="s">
        <v>17</v>
      </c>
      <c r="M19" s="53">
        <v>1200</v>
      </c>
    </row>
    <row r="20" spans="1:13" ht="11.25">
      <c r="A20" s="20"/>
      <c r="B20" s="21" t="s">
        <v>107</v>
      </c>
      <c r="C20" s="21"/>
      <c r="D20" s="21"/>
      <c r="E20" s="21"/>
      <c r="F20" s="21"/>
      <c r="G20" s="21"/>
      <c r="H20" s="21"/>
      <c r="I20" s="21"/>
      <c r="J20" s="21"/>
      <c r="K20" s="22">
        <v>1</v>
      </c>
      <c r="L20" s="18" t="s">
        <v>45</v>
      </c>
      <c r="M20" s="53">
        <v>1200</v>
      </c>
    </row>
    <row r="21" spans="1:13" ht="11.25">
      <c r="A21" s="20"/>
      <c r="B21" s="23"/>
      <c r="C21" s="21" t="s">
        <v>32</v>
      </c>
      <c r="D21" s="21"/>
      <c r="E21" s="21"/>
      <c r="F21" s="21"/>
      <c r="G21" s="21"/>
      <c r="H21" s="21"/>
      <c r="I21" s="21"/>
      <c r="J21" s="21"/>
      <c r="K21" s="22">
        <v>1</v>
      </c>
      <c r="L21" s="18" t="s">
        <v>45</v>
      </c>
      <c r="M21" s="53">
        <v>1200</v>
      </c>
    </row>
    <row r="22" spans="1:13" ht="11.25">
      <c r="A22" s="20"/>
      <c r="B22" s="21" t="s">
        <v>121</v>
      </c>
      <c r="C22" s="21"/>
      <c r="D22" s="21"/>
      <c r="E22" s="21"/>
      <c r="F22" s="21"/>
      <c r="G22" s="21"/>
      <c r="H22" s="21"/>
      <c r="I22" s="21"/>
      <c r="J22" s="21"/>
      <c r="K22" s="22">
        <v>2</v>
      </c>
      <c r="L22" s="18" t="s">
        <v>20</v>
      </c>
      <c r="M22" s="55">
        <v>260</v>
      </c>
    </row>
    <row r="23" spans="1:13" ht="11.25">
      <c r="A23" s="20"/>
      <c r="B23" s="23"/>
      <c r="C23" s="21" t="s">
        <v>122</v>
      </c>
      <c r="D23" s="21"/>
      <c r="E23" s="21"/>
      <c r="F23" s="21"/>
      <c r="G23" s="21"/>
      <c r="H23" s="21"/>
      <c r="I23" s="21"/>
      <c r="J23" s="21"/>
      <c r="K23" s="22">
        <v>2</v>
      </c>
      <c r="L23" s="18" t="s">
        <v>20</v>
      </c>
      <c r="M23" s="55">
        <v>260</v>
      </c>
    </row>
    <row r="24" spans="1:13" ht="11.25">
      <c r="A24" s="20"/>
      <c r="B24" s="21" t="s">
        <v>27</v>
      </c>
      <c r="C24" s="21"/>
      <c r="D24" s="21"/>
      <c r="E24" s="21"/>
      <c r="F24" s="21"/>
      <c r="G24" s="21"/>
      <c r="H24" s="21"/>
      <c r="I24" s="21"/>
      <c r="J24" s="21"/>
      <c r="K24" s="25">
        <v>1.25</v>
      </c>
      <c r="L24" s="18" t="s">
        <v>20</v>
      </c>
      <c r="M24" s="53">
        <v>1002</v>
      </c>
    </row>
    <row r="25" spans="1:13" ht="11.25">
      <c r="A25" s="20"/>
      <c r="B25" s="23"/>
      <c r="C25" s="21" t="s">
        <v>123</v>
      </c>
      <c r="D25" s="21"/>
      <c r="E25" s="21"/>
      <c r="F25" s="21"/>
      <c r="G25" s="21"/>
      <c r="H25" s="21"/>
      <c r="I25" s="21"/>
      <c r="J25" s="21"/>
      <c r="K25" s="25">
        <v>1.15</v>
      </c>
      <c r="L25" s="18" t="s">
        <v>20</v>
      </c>
      <c r="M25" s="55">
        <v>413</v>
      </c>
    </row>
    <row r="26" spans="1:13" ht="11.25">
      <c r="A26" s="20"/>
      <c r="B26" s="23"/>
      <c r="C26" s="21" t="s">
        <v>124</v>
      </c>
      <c r="D26" s="21"/>
      <c r="E26" s="21"/>
      <c r="F26" s="21"/>
      <c r="G26" s="21"/>
      <c r="H26" s="21"/>
      <c r="I26" s="21"/>
      <c r="J26" s="21"/>
      <c r="K26" s="24">
        <v>0.1</v>
      </c>
      <c r="L26" s="18" t="s">
        <v>20</v>
      </c>
      <c r="M26" s="55">
        <v>589</v>
      </c>
    </row>
    <row r="27" spans="1:13" ht="11.25">
      <c r="A27" s="17" t="s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8" t="s">
        <v>17</v>
      </c>
      <c r="L27" s="18" t="s">
        <v>17</v>
      </c>
      <c r="M27" s="53">
        <v>10638</v>
      </c>
    </row>
    <row r="28" spans="1:13" ht="11.25">
      <c r="A28" s="20"/>
      <c r="B28" s="21" t="s">
        <v>18</v>
      </c>
      <c r="C28" s="21"/>
      <c r="D28" s="21"/>
      <c r="E28" s="21"/>
      <c r="F28" s="21"/>
      <c r="G28" s="21"/>
      <c r="H28" s="21"/>
      <c r="I28" s="21"/>
      <c r="J28" s="21"/>
      <c r="K28" s="22">
        <v>1</v>
      </c>
      <c r="L28" s="18" t="s">
        <v>17</v>
      </c>
      <c r="M28" s="55">
        <v>601</v>
      </c>
    </row>
    <row r="29" spans="1:13" ht="11.25">
      <c r="A29" s="20"/>
      <c r="B29" s="21" t="s">
        <v>125</v>
      </c>
      <c r="C29" s="21"/>
      <c r="D29" s="21"/>
      <c r="E29" s="21"/>
      <c r="F29" s="21"/>
      <c r="G29" s="21"/>
      <c r="H29" s="21"/>
      <c r="I29" s="21"/>
      <c r="J29" s="21"/>
      <c r="K29" s="22">
        <v>1</v>
      </c>
      <c r="L29" s="18" t="s">
        <v>24</v>
      </c>
      <c r="M29" s="55">
        <v>601</v>
      </c>
    </row>
    <row r="30" spans="1:13" ht="11.25">
      <c r="A30" s="20"/>
      <c r="B30" s="23"/>
      <c r="C30" s="21" t="s">
        <v>32</v>
      </c>
      <c r="D30" s="21"/>
      <c r="E30" s="21"/>
      <c r="F30" s="21"/>
      <c r="G30" s="21"/>
      <c r="H30" s="21"/>
      <c r="I30" s="21"/>
      <c r="J30" s="21"/>
      <c r="K30" s="22">
        <v>1</v>
      </c>
      <c r="L30" s="18" t="s">
        <v>24</v>
      </c>
      <c r="M30" s="55">
        <v>601</v>
      </c>
    </row>
    <row r="31" spans="1:13" ht="11.25">
      <c r="A31" s="20"/>
      <c r="B31" s="21" t="s">
        <v>126</v>
      </c>
      <c r="C31" s="21"/>
      <c r="D31" s="21"/>
      <c r="E31" s="21"/>
      <c r="F31" s="21"/>
      <c r="G31" s="21"/>
      <c r="H31" s="21"/>
      <c r="I31" s="21"/>
      <c r="J31" s="21"/>
      <c r="K31" s="22">
        <v>1</v>
      </c>
      <c r="L31" s="18" t="s">
        <v>24</v>
      </c>
      <c r="M31" s="53">
        <v>3885</v>
      </c>
    </row>
    <row r="32" spans="1:13" ht="11.25">
      <c r="A32" s="20"/>
      <c r="B32" s="23"/>
      <c r="C32" s="21" t="s">
        <v>127</v>
      </c>
      <c r="D32" s="21"/>
      <c r="E32" s="21"/>
      <c r="F32" s="21"/>
      <c r="G32" s="21"/>
      <c r="H32" s="21"/>
      <c r="I32" s="21"/>
      <c r="J32" s="21"/>
      <c r="K32" s="22">
        <v>1</v>
      </c>
      <c r="L32" s="18" t="s">
        <v>24</v>
      </c>
      <c r="M32" s="53">
        <v>3885</v>
      </c>
    </row>
    <row r="33" spans="1:13" ht="11.25">
      <c r="A33" s="20"/>
      <c r="B33" s="21" t="s">
        <v>27</v>
      </c>
      <c r="C33" s="21"/>
      <c r="D33" s="21"/>
      <c r="E33" s="21"/>
      <c r="F33" s="21"/>
      <c r="G33" s="21"/>
      <c r="H33" s="21"/>
      <c r="I33" s="21"/>
      <c r="J33" s="21"/>
      <c r="K33" s="25">
        <v>6.35</v>
      </c>
      <c r="L33" s="18" t="s">
        <v>20</v>
      </c>
      <c r="M33" s="53">
        <v>6152</v>
      </c>
    </row>
    <row r="34" spans="1:13" ht="11.25">
      <c r="A34" s="20"/>
      <c r="B34" s="23"/>
      <c r="C34" s="21" t="s">
        <v>32</v>
      </c>
      <c r="D34" s="21"/>
      <c r="E34" s="21"/>
      <c r="F34" s="21"/>
      <c r="G34" s="21"/>
      <c r="H34" s="21"/>
      <c r="I34" s="21"/>
      <c r="J34" s="21"/>
      <c r="K34" s="25">
        <v>6.35</v>
      </c>
      <c r="L34" s="18" t="s">
        <v>20</v>
      </c>
      <c r="M34" s="53">
        <v>6152</v>
      </c>
    </row>
    <row r="35" spans="1:13" ht="11.25">
      <c r="A35" s="17" t="s">
        <v>75</v>
      </c>
      <c r="B35" s="17"/>
      <c r="C35" s="17"/>
      <c r="D35" s="17"/>
      <c r="E35" s="17"/>
      <c r="F35" s="17"/>
      <c r="G35" s="17"/>
      <c r="H35" s="17"/>
      <c r="I35" s="17"/>
      <c r="J35" s="17"/>
      <c r="K35" s="18" t="s">
        <v>17</v>
      </c>
      <c r="L35" s="18" t="s">
        <v>17</v>
      </c>
      <c r="M35" s="53">
        <v>5556</v>
      </c>
    </row>
    <row r="36" spans="1:13" ht="11.25">
      <c r="A36" s="20"/>
      <c r="B36" s="21" t="s">
        <v>18</v>
      </c>
      <c r="C36" s="21"/>
      <c r="D36" s="21"/>
      <c r="E36" s="21"/>
      <c r="F36" s="21"/>
      <c r="G36" s="21"/>
      <c r="H36" s="21"/>
      <c r="I36" s="21"/>
      <c r="J36" s="21"/>
      <c r="K36" s="22">
        <v>60</v>
      </c>
      <c r="L36" s="18" t="s">
        <v>17</v>
      </c>
      <c r="M36" s="53">
        <v>1593</v>
      </c>
    </row>
    <row r="37" spans="1:13" ht="11.25">
      <c r="A37" s="20"/>
      <c r="B37" s="21" t="s">
        <v>73</v>
      </c>
      <c r="C37" s="21"/>
      <c r="D37" s="21"/>
      <c r="E37" s="21"/>
      <c r="F37" s="21"/>
      <c r="G37" s="21"/>
      <c r="H37" s="21"/>
      <c r="I37" s="21"/>
      <c r="J37" s="21"/>
      <c r="K37" s="22">
        <v>60</v>
      </c>
      <c r="L37" s="18" t="s">
        <v>31</v>
      </c>
      <c r="M37" s="53">
        <v>1593</v>
      </c>
    </row>
    <row r="38" spans="1:13" ht="11.25">
      <c r="A38" s="20"/>
      <c r="B38" s="23"/>
      <c r="C38" s="21" t="s">
        <v>128</v>
      </c>
      <c r="D38" s="21"/>
      <c r="E38" s="21"/>
      <c r="F38" s="21"/>
      <c r="G38" s="21"/>
      <c r="H38" s="21"/>
      <c r="I38" s="21"/>
      <c r="J38" s="21"/>
      <c r="K38" s="22">
        <v>60</v>
      </c>
      <c r="L38" s="18" t="s">
        <v>31</v>
      </c>
      <c r="M38" s="53">
        <v>1593</v>
      </c>
    </row>
    <row r="39" spans="1:13" ht="11.25">
      <c r="A39" s="20"/>
      <c r="B39" s="21" t="s">
        <v>113</v>
      </c>
      <c r="C39" s="21"/>
      <c r="D39" s="21"/>
      <c r="E39" s="21"/>
      <c r="F39" s="21"/>
      <c r="G39" s="21"/>
      <c r="H39" s="21"/>
      <c r="I39" s="21"/>
      <c r="J39" s="21"/>
      <c r="K39" s="22">
        <v>2</v>
      </c>
      <c r="L39" s="18" t="s">
        <v>24</v>
      </c>
      <c r="M39" s="53">
        <v>3963</v>
      </c>
    </row>
    <row r="40" spans="1:13" ht="11.25">
      <c r="A40" s="20"/>
      <c r="B40" s="23"/>
      <c r="C40" s="21" t="s">
        <v>127</v>
      </c>
      <c r="D40" s="21"/>
      <c r="E40" s="21"/>
      <c r="F40" s="21"/>
      <c r="G40" s="21"/>
      <c r="H40" s="21"/>
      <c r="I40" s="21"/>
      <c r="J40" s="21"/>
      <c r="K40" s="22">
        <v>2</v>
      </c>
      <c r="L40" s="18" t="s">
        <v>24</v>
      </c>
      <c r="M40" s="53">
        <v>3963</v>
      </c>
    </row>
    <row r="41" spans="1:13" ht="11.25">
      <c r="A41" s="17" t="s">
        <v>26</v>
      </c>
      <c r="B41" s="17"/>
      <c r="C41" s="17"/>
      <c r="D41" s="17"/>
      <c r="E41" s="17"/>
      <c r="F41" s="17"/>
      <c r="G41" s="17"/>
      <c r="H41" s="17"/>
      <c r="I41" s="17"/>
      <c r="J41" s="17"/>
      <c r="K41" s="18" t="s">
        <v>17</v>
      </c>
      <c r="L41" s="18" t="s">
        <v>17</v>
      </c>
      <c r="M41" s="53">
        <v>3772</v>
      </c>
    </row>
    <row r="42" spans="1:13" ht="11.25">
      <c r="A42" s="20"/>
      <c r="B42" s="21" t="s">
        <v>18</v>
      </c>
      <c r="C42" s="21"/>
      <c r="D42" s="21"/>
      <c r="E42" s="21"/>
      <c r="F42" s="21"/>
      <c r="G42" s="21"/>
      <c r="H42" s="21"/>
      <c r="I42" s="21"/>
      <c r="J42" s="21"/>
      <c r="K42" s="22">
        <v>1</v>
      </c>
      <c r="L42" s="18" t="s">
        <v>17</v>
      </c>
      <c r="M42" s="53">
        <v>1364</v>
      </c>
    </row>
    <row r="43" spans="1:13" ht="11.25">
      <c r="A43" s="20"/>
      <c r="B43" s="21" t="s">
        <v>83</v>
      </c>
      <c r="C43" s="21"/>
      <c r="D43" s="21"/>
      <c r="E43" s="21"/>
      <c r="F43" s="21"/>
      <c r="G43" s="21"/>
      <c r="H43" s="21"/>
      <c r="I43" s="21"/>
      <c r="J43" s="21"/>
      <c r="K43" s="22">
        <v>1</v>
      </c>
      <c r="L43" s="18" t="s">
        <v>24</v>
      </c>
      <c r="M43" s="53">
        <v>1364</v>
      </c>
    </row>
    <row r="44" spans="1:13" ht="11.25">
      <c r="A44" s="20"/>
      <c r="B44" s="23"/>
      <c r="C44" s="21" t="s">
        <v>128</v>
      </c>
      <c r="D44" s="21"/>
      <c r="E44" s="21"/>
      <c r="F44" s="21"/>
      <c r="G44" s="21"/>
      <c r="H44" s="21"/>
      <c r="I44" s="21"/>
      <c r="J44" s="21"/>
      <c r="K44" s="22">
        <v>1</v>
      </c>
      <c r="L44" s="18" t="s">
        <v>24</v>
      </c>
      <c r="M44" s="53">
        <v>1364</v>
      </c>
    </row>
    <row r="45" spans="1:13" ht="11.25">
      <c r="A45" s="20"/>
      <c r="B45" s="21" t="s">
        <v>27</v>
      </c>
      <c r="C45" s="21"/>
      <c r="D45" s="21"/>
      <c r="E45" s="21"/>
      <c r="F45" s="21"/>
      <c r="G45" s="21"/>
      <c r="H45" s="21"/>
      <c r="I45" s="21"/>
      <c r="J45" s="21"/>
      <c r="K45" s="25">
        <v>1.95</v>
      </c>
      <c r="L45" s="18" t="s">
        <v>20</v>
      </c>
      <c r="M45" s="53">
        <v>2408</v>
      </c>
    </row>
    <row r="46" spans="1:13" ht="11.25">
      <c r="A46" s="20"/>
      <c r="B46" s="23"/>
      <c r="C46" s="21" t="s">
        <v>32</v>
      </c>
      <c r="D46" s="21"/>
      <c r="E46" s="21"/>
      <c r="F46" s="21"/>
      <c r="G46" s="21"/>
      <c r="H46" s="21"/>
      <c r="I46" s="21"/>
      <c r="J46" s="21"/>
      <c r="K46" s="25">
        <v>1.95</v>
      </c>
      <c r="L46" s="18" t="s">
        <v>20</v>
      </c>
      <c r="M46" s="53">
        <v>2408</v>
      </c>
    </row>
    <row r="47" spans="1:13" ht="11.25">
      <c r="A47" s="17" t="s">
        <v>54</v>
      </c>
      <c r="B47" s="17"/>
      <c r="C47" s="17"/>
      <c r="D47" s="17"/>
      <c r="E47" s="17"/>
      <c r="F47" s="17"/>
      <c r="G47" s="17"/>
      <c r="H47" s="17"/>
      <c r="I47" s="17"/>
      <c r="J47" s="17"/>
      <c r="K47" s="18" t="s">
        <v>17</v>
      </c>
      <c r="L47" s="18" t="s">
        <v>17</v>
      </c>
      <c r="M47" s="53">
        <v>8829</v>
      </c>
    </row>
    <row r="48" spans="1:13" ht="11.25">
      <c r="A48" s="20"/>
      <c r="B48" s="21" t="s">
        <v>18</v>
      </c>
      <c r="C48" s="21"/>
      <c r="D48" s="21"/>
      <c r="E48" s="21"/>
      <c r="F48" s="21"/>
      <c r="G48" s="21"/>
      <c r="H48" s="21"/>
      <c r="I48" s="21"/>
      <c r="J48" s="21"/>
      <c r="K48" s="25">
        <v>14.99</v>
      </c>
      <c r="L48" s="18" t="s">
        <v>17</v>
      </c>
      <c r="M48" s="53">
        <v>3694</v>
      </c>
    </row>
    <row r="49" spans="1:13" ht="11.25">
      <c r="A49" s="20"/>
      <c r="B49" s="21" t="s">
        <v>129</v>
      </c>
      <c r="C49" s="21"/>
      <c r="D49" s="21"/>
      <c r="E49" s="21"/>
      <c r="F49" s="21"/>
      <c r="G49" s="21"/>
      <c r="H49" s="21"/>
      <c r="I49" s="21"/>
      <c r="J49" s="21"/>
      <c r="K49" s="25">
        <v>13.99</v>
      </c>
      <c r="L49" s="18" t="s">
        <v>31</v>
      </c>
      <c r="M49" s="53">
        <v>2997</v>
      </c>
    </row>
    <row r="50" spans="1:13" ht="11.25">
      <c r="A50" s="20"/>
      <c r="B50" s="23"/>
      <c r="C50" s="21" t="s">
        <v>32</v>
      </c>
      <c r="D50" s="21"/>
      <c r="E50" s="21"/>
      <c r="F50" s="21"/>
      <c r="G50" s="21"/>
      <c r="H50" s="21"/>
      <c r="I50" s="21"/>
      <c r="J50" s="21"/>
      <c r="K50" s="25">
        <v>13.99</v>
      </c>
      <c r="L50" s="18" t="s">
        <v>31</v>
      </c>
      <c r="M50" s="53">
        <v>2997</v>
      </c>
    </row>
    <row r="51" spans="1:13" ht="11.25">
      <c r="A51" s="20"/>
      <c r="B51" s="21" t="s">
        <v>130</v>
      </c>
      <c r="C51" s="21"/>
      <c r="D51" s="21"/>
      <c r="E51" s="21"/>
      <c r="F51" s="21"/>
      <c r="G51" s="21"/>
      <c r="H51" s="21"/>
      <c r="I51" s="21"/>
      <c r="J51" s="21"/>
      <c r="K51" s="22">
        <v>1</v>
      </c>
      <c r="L51" s="18" t="s">
        <v>24</v>
      </c>
      <c r="M51" s="55">
        <v>698</v>
      </c>
    </row>
    <row r="52" spans="1:13" ht="11.25">
      <c r="A52" s="20"/>
      <c r="B52" s="23"/>
      <c r="C52" s="21" t="s">
        <v>32</v>
      </c>
      <c r="D52" s="21"/>
      <c r="E52" s="21"/>
      <c r="F52" s="21"/>
      <c r="G52" s="21"/>
      <c r="H52" s="21"/>
      <c r="I52" s="21"/>
      <c r="J52" s="21"/>
      <c r="K52" s="22">
        <v>1</v>
      </c>
      <c r="L52" s="18" t="s">
        <v>24</v>
      </c>
      <c r="M52" s="55">
        <v>698</v>
      </c>
    </row>
    <row r="53" spans="1:13" ht="11.25">
      <c r="A53" s="20"/>
      <c r="B53" s="21" t="s">
        <v>81</v>
      </c>
      <c r="C53" s="21"/>
      <c r="D53" s="21"/>
      <c r="E53" s="21"/>
      <c r="F53" s="21"/>
      <c r="G53" s="21"/>
      <c r="H53" s="21"/>
      <c r="I53" s="21"/>
      <c r="J53" s="21"/>
      <c r="K53" s="25">
        <v>7.45</v>
      </c>
      <c r="L53" s="18" t="s">
        <v>20</v>
      </c>
      <c r="M53" s="53">
        <v>5135</v>
      </c>
    </row>
    <row r="54" spans="1:13" ht="11.25">
      <c r="A54" s="20"/>
      <c r="B54" s="23"/>
      <c r="C54" s="21" t="s">
        <v>32</v>
      </c>
      <c r="D54" s="21"/>
      <c r="E54" s="21"/>
      <c r="F54" s="21"/>
      <c r="G54" s="21"/>
      <c r="H54" s="21"/>
      <c r="I54" s="21"/>
      <c r="J54" s="21"/>
      <c r="K54" s="25">
        <v>7.45</v>
      </c>
      <c r="L54" s="18" t="s">
        <v>20</v>
      </c>
      <c r="M54" s="53">
        <v>5135</v>
      </c>
    </row>
    <row r="55" spans="1:13" ht="11.25">
      <c r="A55" s="17" t="s">
        <v>29</v>
      </c>
      <c r="B55" s="17"/>
      <c r="C55" s="17"/>
      <c r="D55" s="17"/>
      <c r="E55" s="17"/>
      <c r="F55" s="17"/>
      <c r="G55" s="17"/>
      <c r="H55" s="17"/>
      <c r="I55" s="17"/>
      <c r="J55" s="17"/>
      <c r="K55" s="18" t="s">
        <v>17</v>
      </c>
      <c r="L55" s="18" t="s">
        <v>17</v>
      </c>
      <c r="M55" s="53">
        <v>21150</v>
      </c>
    </row>
    <row r="56" spans="1:13" ht="11.25">
      <c r="A56" s="20"/>
      <c r="B56" s="21" t="s">
        <v>18</v>
      </c>
      <c r="C56" s="21"/>
      <c r="D56" s="21"/>
      <c r="E56" s="21"/>
      <c r="F56" s="21"/>
      <c r="G56" s="21"/>
      <c r="H56" s="21"/>
      <c r="I56" s="21"/>
      <c r="J56" s="21"/>
      <c r="K56" s="24">
        <v>20.8</v>
      </c>
      <c r="L56" s="18" t="s">
        <v>17</v>
      </c>
      <c r="M56" s="53">
        <v>3994</v>
      </c>
    </row>
    <row r="57" spans="1:13" ht="11.25">
      <c r="A57" s="20"/>
      <c r="B57" s="21" t="s">
        <v>30</v>
      </c>
      <c r="C57" s="21"/>
      <c r="D57" s="21"/>
      <c r="E57" s="21"/>
      <c r="F57" s="21"/>
      <c r="G57" s="21"/>
      <c r="H57" s="21"/>
      <c r="I57" s="21"/>
      <c r="J57" s="21"/>
      <c r="K57" s="24">
        <v>20.8</v>
      </c>
      <c r="L57" s="18" t="s">
        <v>31</v>
      </c>
      <c r="M57" s="53">
        <v>3994</v>
      </c>
    </row>
    <row r="58" spans="1:13" ht="11.25">
      <c r="A58" s="20"/>
      <c r="B58" s="23"/>
      <c r="C58" s="21" t="s">
        <v>32</v>
      </c>
      <c r="D58" s="21"/>
      <c r="E58" s="21"/>
      <c r="F58" s="21"/>
      <c r="G58" s="21"/>
      <c r="H58" s="21"/>
      <c r="I58" s="21"/>
      <c r="J58" s="21"/>
      <c r="K58" s="24">
        <v>20.8</v>
      </c>
      <c r="L58" s="18" t="s">
        <v>31</v>
      </c>
      <c r="M58" s="53">
        <v>3994</v>
      </c>
    </row>
    <row r="59" spans="1:13" ht="11.25">
      <c r="A59" s="20"/>
      <c r="B59" s="21" t="s">
        <v>131</v>
      </c>
      <c r="C59" s="21"/>
      <c r="D59" s="21"/>
      <c r="E59" s="21"/>
      <c r="F59" s="21"/>
      <c r="G59" s="21"/>
      <c r="H59" s="21"/>
      <c r="I59" s="21"/>
      <c r="J59" s="21"/>
      <c r="K59" s="22">
        <v>1</v>
      </c>
      <c r="L59" s="18" t="s">
        <v>24</v>
      </c>
      <c r="M59" s="53">
        <v>4815</v>
      </c>
    </row>
    <row r="60" spans="1:13" ht="11.25">
      <c r="A60" s="20"/>
      <c r="B60" s="23"/>
      <c r="C60" s="21" t="s">
        <v>32</v>
      </c>
      <c r="D60" s="21"/>
      <c r="E60" s="21"/>
      <c r="F60" s="21"/>
      <c r="G60" s="21"/>
      <c r="H60" s="21"/>
      <c r="I60" s="21"/>
      <c r="J60" s="21"/>
      <c r="K60" s="22">
        <v>1</v>
      </c>
      <c r="L60" s="18" t="s">
        <v>24</v>
      </c>
      <c r="M60" s="53">
        <v>4815</v>
      </c>
    </row>
    <row r="61" spans="1:13" ht="11.25">
      <c r="A61" s="20"/>
      <c r="B61" s="21" t="s">
        <v>27</v>
      </c>
      <c r="C61" s="21"/>
      <c r="D61" s="21"/>
      <c r="E61" s="21"/>
      <c r="F61" s="21"/>
      <c r="G61" s="21"/>
      <c r="H61" s="21"/>
      <c r="I61" s="21"/>
      <c r="J61" s="21"/>
      <c r="K61" s="25">
        <v>2.35</v>
      </c>
      <c r="L61" s="18" t="s">
        <v>20</v>
      </c>
      <c r="M61" s="53">
        <v>12341</v>
      </c>
    </row>
    <row r="62" spans="1:13" ht="11.25">
      <c r="A62" s="20"/>
      <c r="B62" s="23"/>
      <c r="C62" s="21" t="s">
        <v>32</v>
      </c>
      <c r="D62" s="21"/>
      <c r="E62" s="21"/>
      <c r="F62" s="21"/>
      <c r="G62" s="21"/>
      <c r="H62" s="21"/>
      <c r="I62" s="21"/>
      <c r="J62" s="21"/>
      <c r="K62" s="25">
        <v>2.35</v>
      </c>
      <c r="L62" s="18" t="s">
        <v>20</v>
      </c>
      <c r="M62" s="53">
        <v>12341</v>
      </c>
    </row>
    <row r="63" spans="1:13" ht="11.25">
      <c r="A63" s="17" t="s">
        <v>34</v>
      </c>
      <c r="B63" s="17"/>
      <c r="C63" s="17"/>
      <c r="D63" s="17"/>
      <c r="E63" s="17"/>
      <c r="F63" s="17"/>
      <c r="G63" s="17"/>
      <c r="H63" s="17"/>
      <c r="I63" s="17"/>
      <c r="J63" s="17"/>
      <c r="K63" s="18" t="s">
        <v>17</v>
      </c>
      <c r="L63" s="18" t="s">
        <v>17</v>
      </c>
      <c r="M63" s="53">
        <v>10105</v>
      </c>
    </row>
    <row r="64" spans="1:13" ht="11.25">
      <c r="A64" s="20"/>
      <c r="B64" s="21" t="s">
        <v>18</v>
      </c>
      <c r="C64" s="21"/>
      <c r="D64" s="21"/>
      <c r="E64" s="21"/>
      <c r="F64" s="21"/>
      <c r="G64" s="21"/>
      <c r="H64" s="21"/>
      <c r="I64" s="21"/>
      <c r="J64" s="21"/>
      <c r="K64" s="22">
        <v>1</v>
      </c>
      <c r="L64" s="18" t="s">
        <v>17</v>
      </c>
      <c r="M64" s="55">
        <v>402</v>
      </c>
    </row>
    <row r="65" spans="1:13" ht="11.25">
      <c r="A65" s="20"/>
      <c r="B65" s="21" t="s">
        <v>132</v>
      </c>
      <c r="C65" s="21"/>
      <c r="D65" s="21"/>
      <c r="E65" s="21"/>
      <c r="F65" s="21"/>
      <c r="G65" s="21"/>
      <c r="H65" s="21"/>
      <c r="I65" s="21"/>
      <c r="J65" s="21"/>
      <c r="K65" s="22">
        <v>1</v>
      </c>
      <c r="L65" s="18" t="s">
        <v>31</v>
      </c>
      <c r="M65" s="55">
        <v>402</v>
      </c>
    </row>
    <row r="66" spans="1:13" ht="11.25">
      <c r="A66" s="20"/>
      <c r="B66" s="23"/>
      <c r="C66" s="21" t="s">
        <v>32</v>
      </c>
      <c r="D66" s="21"/>
      <c r="E66" s="21"/>
      <c r="F66" s="21"/>
      <c r="G66" s="21"/>
      <c r="H66" s="21"/>
      <c r="I66" s="21"/>
      <c r="J66" s="21"/>
      <c r="K66" s="22">
        <v>1</v>
      </c>
      <c r="L66" s="18" t="s">
        <v>31</v>
      </c>
      <c r="M66" s="55">
        <v>402</v>
      </c>
    </row>
    <row r="67" spans="1:13" ht="11.25">
      <c r="A67" s="20"/>
      <c r="B67" s="21" t="s">
        <v>133</v>
      </c>
      <c r="C67" s="21"/>
      <c r="D67" s="21"/>
      <c r="E67" s="21"/>
      <c r="F67" s="21"/>
      <c r="G67" s="21"/>
      <c r="H67" s="21"/>
      <c r="I67" s="21"/>
      <c r="J67" s="21"/>
      <c r="K67" s="22">
        <v>1</v>
      </c>
      <c r="L67" s="18" t="s">
        <v>24</v>
      </c>
      <c r="M67" s="53">
        <v>9703</v>
      </c>
    </row>
    <row r="68" spans="1:13" ht="11.25">
      <c r="A68" s="20"/>
      <c r="B68" s="23"/>
      <c r="C68" s="21" t="s">
        <v>32</v>
      </c>
      <c r="D68" s="21"/>
      <c r="E68" s="21"/>
      <c r="F68" s="21"/>
      <c r="G68" s="21"/>
      <c r="H68" s="21"/>
      <c r="I68" s="21"/>
      <c r="J68" s="21"/>
      <c r="K68" s="22">
        <v>1</v>
      </c>
      <c r="L68" s="18" t="s">
        <v>24</v>
      </c>
      <c r="M68" s="53">
        <v>9703</v>
      </c>
    </row>
    <row r="69" spans="1:13" ht="11.25">
      <c r="A69" s="17" t="s">
        <v>36</v>
      </c>
      <c r="B69" s="17"/>
      <c r="C69" s="17"/>
      <c r="D69" s="17"/>
      <c r="E69" s="17"/>
      <c r="F69" s="17"/>
      <c r="G69" s="17"/>
      <c r="H69" s="17"/>
      <c r="I69" s="17"/>
      <c r="J69" s="17"/>
      <c r="K69" s="18" t="s">
        <v>17</v>
      </c>
      <c r="L69" s="18" t="s">
        <v>17</v>
      </c>
      <c r="M69" s="53">
        <v>5364</v>
      </c>
    </row>
    <row r="70" spans="1:13" ht="11.25">
      <c r="A70" s="20"/>
      <c r="B70" s="21" t="s">
        <v>86</v>
      </c>
      <c r="C70" s="21"/>
      <c r="D70" s="21"/>
      <c r="E70" s="21"/>
      <c r="F70" s="21"/>
      <c r="G70" s="21"/>
      <c r="H70" s="21"/>
      <c r="I70" s="21"/>
      <c r="J70" s="21"/>
      <c r="K70" s="22">
        <v>2</v>
      </c>
      <c r="L70" s="18" t="s">
        <v>24</v>
      </c>
      <c r="M70" s="53">
        <v>5364</v>
      </c>
    </row>
    <row r="71" spans="1:13" ht="11.25">
      <c r="A71" s="20"/>
      <c r="B71" s="23"/>
      <c r="C71" s="21" t="s">
        <v>32</v>
      </c>
      <c r="D71" s="21"/>
      <c r="E71" s="21"/>
      <c r="F71" s="21"/>
      <c r="G71" s="21"/>
      <c r="H71" s="21"/>
      <c r="I71" s="21"/>
      <c r="J71" s="21"/>
      <c r="K71" s="22">
        <v>2</v>
      </c>
      <c r="L71" s="18" t="s">
        <v>24</v>
      </c>
      <c r="M71" s="53">
        <v>5364</v>
      </c>
    </row>
    <row r="72" spans="1:13" ht="11.25">
      <c r="A72" s="17" t="s">
        <v>65</v>
      </c>
      <c r="B72" s="17"/>
      <c r="C72" s="17"/>
      <c r="D72" s="17"/>
      <c r="E72" s="17"/>
      <c r="F72" s="17"/>
      <c r="G72" s="17"/>
      <c r="H72" s="17"/>
      <c r="I72" s="17"/>
      <c r="J72" s="17"/>
      <c r="K72" s="18" t="s">
        <v>17</v>
      </c>
      <c r="L72" s="18" t="s">
        <v>17</v>
      </c>
      <c r="M72" s="53">
        <v>87713</v>
      </c>
    </row>
    <row r="73" spans="1:13" ht="11.25">
      <c r="A73" s="20"/>
      <c r="B73" s="21" t="s">
        <v>39</v>
      </c>
      <c r="C73" s="21"/>
      <c r="D73" s="21"/>
      <c r="E73" s="21"/>
      <c r="F73" s="21"/>
      <c r="G73" s="21"/>
      <c r="H73" s="21"/>
      <c r="I73" s="21"/>
      <c r="J73" s="21"/>
      <c r="K73" s="22">
        <v>1</v>
      </c>
      <c r="L73" s="18" t="s">
        <v>24</v>
      </c>
      <c r="M73" s="53">
        <v>87713</v>
      </c>
    </row>
    <row r="74" spans="1:13" ht="11.25">
      <c r="A74" s="20"/>
      <c r="B74" s="23"/>
      <c r="C74" s="21" t="s">
        <v>124</v>
      </c>
      <c r="D74" s="21"/>
      <c r="E74" s="21"/>
      <c r="F74" s="21"/>
      <c r="G74" s="21"/>
      <c r="H74" s="21"/>
      <c r="I74" s="21"/>
      <c r="J74" s="21"/>
      <c r="K74" s="24">
        <v>0.3</v>
      </c>
      <c r="L74" s="18" t="s">
        <v>24</v>
      </c>
      <c r="M74" s="53">
        <v>29238</v>
      </c>
    </row>
    <row r="75" spans="1:13" ht="11.25">
      <c r="A75" s="20"/>
      <c r="B75" s="23"/>
      <c r="C75" s="21" t="s">
        <v>134</v>
      </c>
      <c r="D75" s="21"/>
      <c r="E75" s="21"/>
      <c r="F75" s="21"/>
      <c r="G75" s="21"/>
      <c r="H75" s="21"/>
      <c r="I75" s="21"/>
      <c r="J75" s="21"/>
      <c r="K75" s="24">
        <v>0.3</v>
      </c>
      <c r="L75" s="18" t="s">
        <v>24</v>
      </c>
      <c r="M75" s="53">
        <v>29238</v>
      </c>
    </row>
    <row r="76" spans="1:13" ht="11.25">
      <c r="A76" s="20"/>
      <c r="B76" s="23"/>
      <c r="C76" s="21" t="s">
        <v>135</v>
      </c>
      <c r="D76" s="21"/>
      <c r="E76" s="21"/>
      <c r="F76" s="21"/>
      <c r="G76" s="21"/>
      <c r="H76" s="21"/>
      <c r="I76" s="21"/>
      <c r="J76" s="21"/>
      <c r="K76" s="24">
        <v>0.4</v>
      </c>
      <c r="L76" s="18" t="s">
        <v>24</v>
      </c>
      <c r="M76" s="53">
        <v>29238</v>
      </c>
    </row>
    <row r="77" spans="1:13" ht="11.25">
      <c r="A77" s="17" t="s">
        <v>40</v>
      </c>
      <c r="B77" s="17"/>
      <c r="C77" s="17"/>
      <c r="D77" s="17"/>
      <c r="E77" s="17"/>
      <c r="F77" s="17"/>
      <c r="G77" s="17"/>
      <c r="H77" s="17"/>
      <c r="I77" s="17"/>
      <c r="J77" s="17"/>
      <c r="K77" s="18" t="s">
        <v>17</v>
      </c>
      <c r="L77" s="18" t="s">
        <v>17</v>
      </c>
      <c r="M77" s="53">
        <v>6702</v>
      </c>
    </row>
    <row r="78" spans="1:13" ht="11.25">
      <c r="A78" s="20"/>
      <c r="B78" s="21" t="s">
        <v>37</v>
      </c>
      <c r="C78" s="21"/>
      <c r="D78" s="21"/>
      <c r="E78" s="21"/>
      <c r="F78" s="21"/>
      <c r="G78" s="21"/>
      <c r="H78" s="21"/>
      <c r="I78" s="21"/>
      <c r="J78" s="21"/>
      <c r="K78" s="24">
        <v>1.2</v>
      </c>
      <c r="L78" s="18" t="s">
        <v>20</v>
      </c>
      <c r="M78" s="53">
        <v>1000</v>
      </c>
    </row>
    <row r="79" spans="1:13" ht="11.25">
      <c r="A79" s="20"/>
      <c r="B79" s="23"/>
      <c r="C79" s="21" t="s">
        <v>123</v>
      </c>
      <c r="D79" s="21"/>
      <c r="E79" s="21"/>
      <c r="F79" s="21"/>
      <c r="G79" s="21"/>
      <c r="H79" s="21"/>
      <c r="I79" s="21"/>
      <c r="J79" s="21"/>
      <c r="K79" s="24">
        <v>1.2</v>
      </c>
      <c r="L79" s="18" t="s">
        <v>20</v>
      </c>
      <c r="M79" s="53">
        <v>1000</v>
      </c>
    </row>
    <row r="80" spans="1:13" ht="11.25">
      <c r="A80" s="20"/>
      <c r="B80" s="21" t="s">
        <v>86</v>
      </c>
      <c r="C80" s="21"/>
      <c r="D80" s="21"/>
      <c r="E80" s="21"/>
      <c r="F80" s="21"/>
      <c r="G80" s="21"/>
      <c r="H80" s="21"/>
      <c r="I80" s="21"/>
      <c r="J80" s="21"/>
      <c r="K80" s="25">
        <v>0.02</v>
      </c>
      <c r="L80" s="18" t="s">
        <v>20</v>
      </c>
      <c r="M80" s="55">
        <v>159</v>
      </c>
    </row>
    <row r="81" spans="1:13" ht="11.25">
      <c r="A81" s="20"/>
      <c r="B81" s="23"/>
      <c r="C81" s="21" t="s">
        <v>136</v>
      </c>
      <c r="D81" s="21"/>
      <c r="E81" s="21"/>
      <c r="F81" s="21"/>
      <c r="G81" s="21"/>
      <c r="H81" s="21"/>
      <c r="I81" s="21"/>
      <c r="J81" s="21"/>
      <c r="K81" s="25">
        <v>0.02</v>
      </c>
      <c r="L81" s="18" t="s">
        <v>20</v>
      </c>
      <c r="M81" s="55">
        <v>159</v>
      </c>
    </row>
    <row r="82" spans="1:13" ht="11.25">
      <c r="A82" s="20"/>
      <c r="B82" s="21" t="s">
        <v>44</v>
      </c>
      <c r="C82" s="21"/>
      <c r="D82" s="21"/>
      <c r="E82" s="21"/>
      <c r="F82" s="21"/>
      <c r="G82" s="21"/>
      <c r="H82" s="21"/>
      <c r="I82" s="21"/>
      <c r="J82" s="21"/>
      <c r="K82" s="25">
        <v>0.67</v>
      </c>
      <c r="L82" s="18" t="s">
        <v>45</v>
      </c>
      <c r="M82" s="55">
        <v>666</v>
      </c>
    </row>
    <row r="83" spans="1:13" ht="11.25">
      <c r="A83" s="20"/>
      <c r="B83" s="23"/>
      <c r="C83" s="21" t="s">
        <v>32</v>
      </c>
      <c r="D83" s="21"/>
      <c r="E83" s="21"/>
      <c r="F83" s="21"/>
      <c r="G83" s="21"/>
      <c r="H83" s="21"/>
      <c r="I83" s="21"/>
      <c r="J83" s="21"/>
      <c r="K83" s="25">
        <v>0.67</v>
      </c>
      <c r="L83" s="18" t="s">
        <v>45</v>
      </c>
      <c r="M83" s="55">
        <v>666</v>
      </c>
    </row>
    <row r="84" spans="1:13" ht="11.25">
      <c r="A84" s="20"/>
      <c r="B84" s="21" t="s">
        <v>137</v>
      </c>
      <c r="C84" s="21"/>
      <c r="D84" s="21"/>
      <c r="E84" s="21"/>
      <c r="F84" s="21"/>
      <c r="G84" s="21"/>
      <c r="H84" s="21"/>
      <c r="I84" s="21"/>
      <c r="J84" s="21"/>
      <c r="K84" s="25">
        <v>2.88</v>
      </c>
      <c r="L84" s="18" t="s">
        <v>31</v>
      </c>
      <c r="M84" s="53">
        <v>4877</v>
      </c>
    </row>
    <row r="85" spans="1:13" ht="12" thickBot="1">
      <c r="A85" s="20"/>
      <c r="B85" s="23"/>
      <c r="C85" s="21" t="s">
        <v>32</v>
      </c>
      <c r="D85" s="21"/>
      <c r="E85" s="21"/>
      <c r="F85" s="21"/>
      <c r="G85" s="21"/>
      <c r="H85" s="21"/>
      <c r="I85" s="21"/>
      <c r="J85" s="21"/>
      <c r="K85" s="25">
        <v>2.88</v>
      </c>
      <c r="L85" s="18" t="s">
        <v>31</v>
      </c>
      <c r="M85" s="53">
        <v>4877</v>
      </c>
    </row>
    <row r="86" spans="1:13" ht="13.5" thickBot="1">
      <c r="A86" s="26"/>
      <c r="B86" s="27"/>
      <c r="C86" s="27"/>
      <c r="D86" s="27"/>
      <c r="E86" s="27"/>
      <c r="F86" s="27"/>
      <c r="G86" s="27"/>
      <c r="H86" s="27"/>
      <c r="I86" s="27"/>
      <c r="J86" s="28"/>
      <c r="K86" s="27"/>
      <c r="L86" s="29" t="s">
        <v>46</v>
      </c>
      <c r="M86" s="30">
        <v>162291</v>
      </c>
    </row>
    <row r="87" ht="12" thickBot="1"/>
    <row r="88" spans="2:14" s="31" customFormat="1" ht="16.5" thickBot="1">
      <c r="B88" s="31" t="s">
        <v>47</v>
      </c>
      <c r="M88" s="10">
        <v>153312.59</v>
      </c>
      <c r="N88" s="32" t="s">
        <v>7</v>
      </c>
    </row>
    <row r="91" ht="12" thickBot="1"/>
    <row r="92" spans="1:14" ht="16.5" thickBot="1">
      <c r="A92" s="33" t="s">
        <v>48</v>
      </c>
      <c r="B92" s="33"/>
      <c r="C92" s="33"/>
      <c r="D92" s="33"/>
      <c r="E92" s="33"/>
      <c r="F92" s="33"/>
      <c r="G92" s="33"/>
      <c r="H92" s="33"/>
      <c r="I92" s="33"/>
      <c r="J92" s="33"/>
      <c r="M92" s="34">
        <f>M93</f>
        <v>154946.56</v>
      </c>
      <c r="N92" s="11" t="s">
        <v>7</v>
      </c>
    </row>
    <row r="93" spans="1:13" ht="15">
      <c r="A93" s="1" t="s">
        <v>49</v>
      </c>
      <c r="B93" s="1"/>
      <c r="C93" s="1"/>
      <c r="D93" s="1"/>
      <c r="E93" s="1"/>
      <c r="F93" s="1"/>
      <c r="G93" s="1"/>
      <c r="H93" s="1"/>
      <c r="I93" s="1"/>
      <c r="J93" s="1"/>
      <c r="M93" s="35">
        <v>154946.56</v>
      </c>
    </row>
    <row r="94" ht="12" thickBot="1"/>
    <row r="95" spans="1:14" ht="16.5" thickBot="1">
      <c r="A95" s="9" t="s">
        <v>50</v>
      </c>
      <c r="B95" s="9"/>
      <c r="C95" s="9"/>
      <c r="D95" s="9"/>
      <c r="E95" s="9"/>
      <c r="F95" s="9"/>
      <c r="G95" s="9"/>
      <c r="H95" s="9"/>
      <c r="I95" s="9"/>
      <c r="J95" s="9"/>
      <c r="M95" s="10">
        <f>M11+M12+M88-M86-M92</f>
        <v>146527.97000000003</v>
      </c>
      <c r="N95" s="11" t="s">
        <v>7</v>
      </c>
    </row>
    <row r="100" spans="10:13" ht="15">
      <c r="J100" s="3" t="s">
        <v>51</v>
      </c>
      <c r="K100" s="3" t="s">
        <v>52</v>
      </c>
      <c r="L100" s="3"/>
      <c r="M100" s="3"/>
    </row>
  </sheetData>
  <sheetProtection/>
  <mergeCells count="83">
    <mergeCell ref="B84:J84"/>
    <mergeCell ref="C85:J85"/>
    <mergeCell ref="A92:J92"/>
    <mergeCell ref="A93:J93"/>
    <mergeCell ref="A95:J95"/>
    <mergeCell ref="B78:J78"/>
    <mergeCell ref="C79:J79"/>
    <mergeCell ref="B80:J80"/>
    <mergeCell ref="C81:J81"/>
    <mergeCell ref="B82:J82"/>
    <mergeCell ref="C83:J83"/>
    <mergeCell ref="A72:J72"/>
    <mergeCell ref="B73:J73"/>
    <mergeCell ref="C74:J74"/>
    <mergeCell ref="C75:J75"/>
    <mergeCell ref="C76:J76"/>
    <mergeCell ref="A77:J77"/>
    <mergeCell ref="C66:J66"/>
    <mergeCell ref="B67:J67"/>
    <mergeCell ref="C68:J68"/>
    <mergeCell ref="A69:J69"/>
    <mergeCell ref="B70:J70"/>
    <mergeCell ref="C71:J71"/>
    <mergeCell ref="C60:J60"/>
    <mergeCell ref="B61:J61"/>
    <mergeCell ref="C62:J62"/>
    <mergeCell ref="A63:J63"/>
    <mergeCell ref="B64:J64"/>
    <mergeCell ref="B65:J65"/>
    <mergeCell ref="C54:J54"/>
    <mergeCell ref="A55:J55"/>
    <mergeCell ref="B56:J56"/>
    <mergeCell ref="B57:J57"/>
    <mergeCell ref="C58:J58"/>
    <mergeCell ref="B59:J59"/>
    <mergeCell ref="B48:J48"/>
    <mergeCell ref="B49:J49"/>
    <mergeCell ref="C50:J50"/>
    <mergeCell ref="B51:J51"/>
    <mergeCell ref="C52:J52"/>
    <mergeCell ref="B53:J53"/>
    <mergeCell ref="B42:J42"/>
    <mergeCell ref="B43:J43"/>
    <mergeCell ref="C44:J44"/>
    <mergeCell ref="B45:J45"/>
    <mergeCell ref="C46:J46"/>
    <mergeCell ref="A47:J47"/>
    <mergeCell ref="B36:J36"/>
    <mergeCell ref="B37:J37"/>
    <mergeCell ref="C38:J38"/>
    <mergeCell ref="B39:J39"/>
    <mergeCell ref="C40:J40"/>
    <mergeCell ref="A41:J41"/>
    <mergeCell ref="C30:J30"/>
    <mergeCell ref="B31:J31"/>
    <mergeCell ref="C32:J32"/>
    <mergeCell ref="B33:J33"/>
    <mergeCell ref="C34:J34"/>
    <mergeCell ref="A35:J35"/>
    <mergeCell ref="B24:J24"/>
    <mergeCell ref="C25:J25"/>
    <mergeCell ref="C26:J26"/>
    <mergeCell ref="A27:J27"/>
    <mergeCell ref="B28:J28"/>
    <mergeCell ref="B29:J29"/>
    <mergeCell ref="A18:J18"/>
    <mergeCell ref="B19:J19"/>
    <mergeCell ref="B20:J20"/>
    <mergeCell ref="C21:J21"/>
    <mergeCell ref="B22:J22"/>
    <mergeCell ref="C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480314960629921" right="0.7480314960629921" top="0" bottom="0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2:N79"/>
  <sheetViews>
    <sheetView zoomScalePageLayoutView="0" workbookViewId="0" topLeftCell="A46">
      <selection activeCell="P72" sqref="P72"/>
    </sheetView>
  </sheetViews>
  <sheetFormatPr defaultColWidth="9.140625" defaultRowHeight="15"/>
  <cols>
    <col min="1" max="9" width="2.00390625" style="2" customWidth="1"/>
    <col min="10" max="10" width="47.140625" style="2" customWidth="1"/>
    <col min="11" max="11" width="11.8515625" style="2" customWidth="1"/>
    <col min="12" max="12" width="8.140625" style="2" customWidth="1"/>
    <col min="13" max="13" width="17.2812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138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335373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432186.86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332232.82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3.5" customHeight="1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3.5" customHeight="1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139</v>
      </c>
    </row>
    <row r="18" spans="1:13" ht="11.25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56" t="s">
        <v>17</v>
      </c>
      <c r="M18" s="19">
        <v>2924</v>
      </c>
    </row>
    <row r="19" spans="1:13" ht="11.25">
      <c r="A19" s="20"/>
      <c r="B19" s="21" t="s">
        <v>17</v>
      </c>
      <c r="C19" s="21"/>
      <c r="D19" s="21"/>
      <c r="E19" s="21"/>
      <c r="F19" s="21"/>
      <c r="G19" s="21"/>
      <c r="H19" s="21"/>
      <c r="I19" s="21"/>
      <c r="J19" s="21"/>
      <c r="K19" s="25">
        <v>3.15</v>
      </c>
      <c r="L19" s="56" t="s">
        <v>17</v>
      </c>
      <c r="M19" s="19">
        <v>2924</v>
      </c>
    </row>
    <row r="20" spans="1:13" ht="11.25">
      <c r="A20" s="20"/>
      <c r="B20" s="21" t="s">
        <v>140</v>
      </c>
      <c r="C20" s="21"/>
      <c r="D20" s="21"/>
      <c r="E20" s="21"/>
      <c r="F20" s="21"/>
      <c r="G20" s="21"/>
      <c r="H20" s="21"/>
      <c r="I20" s="21"/>
      <c r="J20" s="21"/>
      <c r="K20" s="25">
        <v>3.15</v>
      </c>
      <c r="L20" s="56" t="s">
        <v>31</v>
      </c>
      <c r="M20" s="19">
        <v>2924</v>
      </c>
    </row>
    <row r="21" spans="1:13" ht="11.25">
      <c r="A21" s="20"/>
      <c r="B21" s="23"/>
      <c r="C21" s="21" t="s">
        <v>32</v>
      </c>
      <c r="D21" s="21"/>
      <c r="E21" s="21"/>
      <c r="F21" s="21"/>
      <c r="G21" s="21"/>
      <c r="H21" s="21"/>
      <c r="I21" s="21"/>
      <c r="J21" s="21"/>
      <c r="K21" s="25">
        <v>3.15</v>
      </c>
      <c r="L21" s="56" t="s">
        <v>31</v>
      </c>
      <c r="M21" s="19">
        <v>2924</v>
      </c>
    </row>
    <row r="22" spans="1:13" ht="11.25">
      <c r="A22" s="17" t="s">
        <v>22</v>
      </c>
      <c r="B22" s="17"/>
      <c r="C22" s="17"/>
      <c r="D22" s="17"/>
      <c r="E22" s="17"/>
      <c r="F22" s="17"/>
      <c r="G22" s="17"/>
      <c r="H22" s="17"/>
      <c r="I22" s="17"/>
      <c r="J22" s="17"/>
      <c r="K22" s="18" t="s">
        <v>17</v>
      </c>
      <c r="L22" s="56" t="s">
        <v>17</v>
      </c>
      <c r="M22" s="19">
        <v>7751</v>
      </c>
    </row>
    <row r="23" spans="1:13" ht="11.25">
      <c r="A23" s="20"/>
      <c r="B23" s="21" t="s">
        <v>17</v>
      </c>
      <c r="C23" s="21"/>
      <c r="D23" s="21"/>
      <c r="E23" s="21"/>
      <c r="F23" s="21"/>
      <c r="G23" s="21"/>
      <c r="H23" s="21"/>
      <c r="I23" s="21"/>
      <c r="J23" s="21"/>
      <c r="K23" s="22">
        <v>1</v>
      </c>
      <c r="L23" s="56" t="s">
        <v>17</v>
      </c>
      <c r="M23" s="19">
        <v>7751</v>
      </c>
    </row>
    <row r="24" spans="1:13" ht="11.25">
      <c r="A24" s="20"/>
      <c r="B24" s="21" t="s">
        <v>141</v>
      </c>
      <c r="C24" s="21"/>
      <c r="D24" s="21"/>
      <c r="E24" s="21"/>
      <c r="F24" s="21"/>
      <c r="G24" s="21"/>
      <c r="H24" s="21"/>
      <c r="I24" s="21"/>
      <c r="J24" s="21"/>
      <c r="K24" s="22">
        <v>1</v>
      </c>
      <c r="L24" s="56" t="s">
        <v>24</v>
      </c>
      <c r="M24" s="19">
        <v>7751</v>
      </c>
    </row>
    <row r="25" spans="1:13" ht="11.25">
      <c r="A25" s="20"/>
      <c r="B25" s="23"/>
      <c r="C25" s="21" t="s">
        <v>32</v>
      </c>
      <c r="D25" s="21"/>
      <c r="E25" s="21"/>
      <c r="F25" s="21"/>
      <c r="G25" s="21"/>
      <c r="H25" s="21"/>
      <c r="I25" s="21"/>
      <c r="J25" s="21"/>
      <c r="K25" s="22">
        <v>1</v>
      </c>
      <c r="L25" s="56" t="s">
        <v>24</v>
      </c>
      <c r="M25" s="19">
        <v>7751</v>
      </c>
    </row>
    <row r="26" spans="1:13" ht="11.25">
      <c r="A26" s="17" t="s">
        <v>75</v>
      </c>
      <c r="B26" s="17"/>
      <c r="C26" s="17"/>
      <c r="D26" s="17"/>
      <c r="E26" s="17"/>
      <c r="F26" s="17"/>
      <c r="G26" s="17"/>
      <c r="H26" s="17"/>
      <c r="I26" s="17"/>
      <c r="J26" s="17"/>
      <c r="K26" s="18" t="s">
        <v>17</v>
      </c>
      <c r="L26" s="56" t="s">
        <v>17</v>
      </c>
      <c r="M26" s="19">
        <v>5570</v>
      </c>
    </row>
    <row r="27" spans="1:13" ht="11.25">
      <c r="A27" s="20"/>
      <c r="B27" s="21" t="s">
        <v>142</v>
      </c>
      <c r="C27" s="21"/>
      <c r="D27" s="21"/>
      <c r="E27" s="21"/>
      <c r="F27" s="21"/>
      <c r="G27" s="21"/>
      <c r="H27" s="21"/>
      <c r="I27" s="21"/>
      <c r="J27" s="21"/>
      <c r="K27" s="54">
        <v>0.048</v>
      </c>
      <c r="L27" s="56" t="s">
        <v>58</v>
      </c>
      <c r="M27" s="19">
        <v>5570</v>
      </c>
    </row>
    <row r="28" spans="1:13" ht="11.25">
      <c r="A28" s="20"/>
      <c r="B28" s="23"/>
      <c r="C28" s="21" t="s">
        <v>32</v>
      </c>
      <c r="D28" s="21"/>
      <c r="E28" s="21"/>
      <c r="F28" s="21"/>
      <c r="G28" s="21"/>
      <c r="H28" s="21"/>
      <c r="I28" s="21"/>
      <c r="J28" s="21"/>
      <c r="K28" s="54">
        <v>0.048</v>
      </c>
      <c r="L28" s="56" t="s">
        <v>58</v>
      </c>
      <c r="M28" s="19">
        <v>5570</v>
      </c>
    </row>
    <row r="29" spans="1:13" ht="11.25">
      <c r="A29" s="17" t="s">
        <v>26</v>
      </c>
      <c r="B29" s="17"/>
      <c r="C29" s="17"/>
      <c r="D29" s="17"/>
      <c r="E29" s="17"/>
      <c r="F29" s="17"/>
      <c r="G29" s="17"/>
      <c r="H29" s="17"/>
      <c r="I29" s="17"/>
      <c r="J29" s="17"/>
      <c r="K29" s="18" t="s">
        <v>17</v>
      </c>
      <c r="L29" s="56" t="s">
        <v>17</v>
      </c>
      <c r="M29" s="19">
        <v>3387</v>
      </c>
    </row>
    <row r="30" spans="1:13" ht="11.25">
      <c r="A30" s="20"/>
      <c r="B30" s="21" t="s">
        <v>27</v>
      </c>
      <c r="C30" s="21"/>
      <c r="D30" s="21"/>
      <c r="E30" s="21"/>
      <c r="F30" s="21"/>
      <c r="G30" s="21"/>
      <c r="H30" s="21"/>
      <c r="I30" s="21"/>
      <c r="J30" s="21"/>
      <c r="K30" s="25">
        <v>4.35</v>
      </c>
      <c r="L30" s="56" t="s">
        <v>20</v>
      </c>
      <c r="M30" s="19">
        <v>3387</v>
      </c>
    </row>
    <row r="31" spans="1:13" ht="11.25">
      <c r="A31" s="20"/>
      <c r="B31" s="23"/>
      <c r="C31" s="21" t="s">
        <v>143</v>
      </c>
      <c r="D31" s="21"/>
      <c r="E31" s="21"/>
      <c r="F31" s="21"/>
      <c r="G31" s="21"/>
      <c r="H31" s="21"/>
      <c r="I31" s="21"/>
      <c r="J31" s="21"/>
      <c r="K31" s="25">
        <v>4.35</v>
      </c>
      <c r="L31" s="56" t="s">
        <v>20</v>
      </c>
      <c r="M31" s="19">
        <v>3387</v>
      </c>
    </row>
    <row r="32" spans="1:13" ht="11.25">
      <c r="A32" s="17" t="s">
        <v>54</v>
      </c>
      <c r="B32" s="17"/>
      <c r="C32" s="17"/>
      <c r="D32" s="17"/>
      <c r="E32" s="17"/>
      <c r="F32" s="17"/>
      <c r="G32" s="17"/>
      <c r="H32" s="17"/>
      <c r="I32" s="17"/>
      <c r="J32" s="17"/>
      <c r="K32" s="18" t="s">
        <v>17</v>
      </c>
      <c r="L32" s="56" t="s">
        <v>17</v>
      </c>
      <c r="M32" s="22">
        <v>218</v>
      </c>
    </row>
    <row r="33" spans="1:13" ht="11.25">
      <c r="A33" s="20"/>
      <c r="B33" s="21" t="s">
        <v>17</v>
      </c>
      <c r="C33" s="21"/>
      <c r="D33" s="21"/>
      <c r="E33" s="21"/>
      <c r="F33" s="21"/>
      <c r="G33" s="21"/>
      <c r="H33" s="21"/>
      <c r="I33" s="21"/>
      <c r="J33" s="21"/>
      <c r="K33" s="54">
        <v>0.015</v>
      </c>
      <c r="L33" s="56" t="s">
        <v>17</v>
      </c>
      <c r="M33" s="22">
        <v>218</v>
      </c>
    </row>
    <row r="34" spans="1:13" ht="11.25">
      <c r="A34" s="20"/>
      <c r="B34" s="21" t="s">
        <v>144</v>
      </c>
      <c r="C34" s="21"/>
      <c r="D34" s="21"/>
      <c r="E34" s="21"/>
      <c r="F34" s="21"/>
      <c r="G34" s="21"/>
      <c r="H34" s="21"/>
      <c r="I34" s="21"/>
      <c r="J34" s="21"/>
      <c r="K34" s="54">
        <v>0.015</v>
      </c>
      <c r="L34" s="56" t="s">
        <v>24</v>
      </c>
      <c r="M34" s="22">
        <v>218</v>
      </c>
    </row>
    <row r="35" spans="1:13" ht="11.25">
      <c r="A35" s="20"/>
      <c r="B35" s="23"/>
      <c r="C35" s="21" t="s">
        <v>32</v>
      </c>
      <c r="D35" s="21"/>
      <c r="E35" s="21"/>
      <c r="F35" s="21"/>
      <c r="G35" s="21"/>
      <c r="H35" s="21"/>
      <c r="I35" s="21"/>
      <c r="J35" s="21"/>
      <c r="K35" s="54">
        <v>0.015</v>
      </c>
      <c r="L35" s="56" t="s">
        <v>24</v>
      </c>
      <c r="M35" s="22">
        <v>218</v>
      </c>
    </row>
    <row r="36" spans="1:13" ht="11.25">
      <c r="A36" s="17" t="s">
        <v>34</v>
      </c>
      <c r="B36" s="17"/>
      <c r="C36" s="17"/>
      <c r="D36" s="17"/>
      <c r="E36" s="17"/>
      <c r="F36" s="17"/>
      <c r="G36" s="17"/>
      <c r="H36" s="17"/>
      <c r="I36" s="17"/>
      <c r="J36" s="17"/>
      <c r="K36" s="18" t="s">
        <v>17</v>
      </c>
      <c r="L36" s="56" t="s">
        <v>17</v>
      </c>
      <c r="M36" s="19">
        <v>11267</v>
      </c>
    </row>
    <row r="37" spans="1:13" ht="11.25">
      <c r="A37" s="20"/>
      <c r="B37" s="21" t="s">
        <v>17</v>
      </c>
      <c r="C37" s="21"/>
      <c r="D37" s="21"/>
      <c r="E37" s="21"/>
      <c r="F37" s="21"/>
      <c r="G37" s="21"/>
      <c r="H37" s="21"/>
      <c r="I37" s="21"/>
      <c r="J37" s="21"/>
      <c r="K37" s="22">
        <v>42</v>
      </c>
      <c r="L37" s="56" t="s">
        <v>17</v>
      </c>
      <c r="M37" s="19">
        <v>8160</v>
      </c>
    </row>
    <row r="38" spans="1:13" ht="11.25">
      <c r="A38" s="20"/>
      <c r="B38" s="21" t="s">
        <v>145</v>
      </c>
      <c r="C38" s="21"/>
      <c r="D38" s="21"/>
      <c r="E38" s="21"/>
      <c r="F38" s="21"/>
      <c r="G38" s="21"/>
      <c r="H38" s="21"/>
      <c r="I38" s="21"/>
      <c r="J38" s="21"/>
      <c r="K38" s="22">
        <v>41</v>
      </c>
      <c r="L38" s="56" t="s">
        <v>31</v>
      </c>
      <c r="M38" s="19">
        <v>8075</v>
      </c>
    </row>
    <row r="39" spans="1:13" ht="11.25">
      <c r="A39" s="20"/>
      <c r="B39" s="23"/>
      <c r="C39" s="21" t="s">
        <v>32</v>
      </c>
      <c r="D39" s="21"/>
      <c r="E39" s="21"/>
      <c r="F39" s="21"/>
      <c r="G39" s="21"/>
      <c r="H39" s="21"/>
      <c r="I39" s="21"/>
      <c r="J39" s="21"/>
      <c r="K39" s="22">
        <v>41</v>
      </c>
      <c r="L39" s="56" t="s">
        <v>31</v>
      </c>
      <c r="M39" s="19">
        <v>8075</v>
      </c>
    </row>
    <row r="40" spans="1:13" ht="11.25">
      <c r="A40" s="20"/>
      <c r="B40" s="21" t="s">
        <v>144</v>
      </c>
      <c r="C40" s="21"/>
      <c r="D40" s="21"/>
      <c r="E40" s="21"/>
      <c r="F40" s="21"/>
      <c r="G40" s="21"/>
      <c r="H40" s="21"/>
      <c r="I40" s="21"/>
      <c r="J40" s="21"/>
      <c r="K40" s="22">
        <v>1</v>
      </c>
      <c r="L40" s="56" t="s">
        <v>24</v>
      </c>
      <c r="M40" s="22">
        <v>85</v>
      </c>
    </row>
    <row r="41" spans="1:13" ht="11.25">
      <c r="A41" s="20"/>
      <c r="B41" s="23"/>
      <c r="C41" s="21" t="s">
        <v>32</v>
      </c>
      <c r="D41" s="21"/>
      <c r="E41" s="21"/>
      <c r="F41" s="21"/>
      <c r="G41" s="21"/>
      <c r="H41" s="21"/>
      <c r="I41" s="21"/>
      <c r="J41" s="21"/>
      <c r="K41" s="22">
        <v>1</v>
      </c>
      <c r="L41" s="56" t="s">
        <v>24</v>
      </c>
      <c r="M41" s="22">
        <v>85</v>
      </c>
    </row>
    <row r="42" spans="1:13" ht="11.25">
      <c r="A42" s="20"/>
      <c r="B42" s="21" t="s">
        <v>146</v>
      </c>
      <c r="C42" s="21"/>
      <c r="D42" s="21"/>
      <c r="E42" s="21"/>
      <c r="F42" s="21"/>
      <c r="G42" s="21"/>
      <c r="H42" s="21"/>
      <c r="I42" s="21"/>
      <c r="J42" s="21"/>
      <c r="K42" s="22">
        <v>1</v>
      </c>
      <c r="L42" s="56" t="s">
        <v>24</v>
      </c>
      <c r="M42" s="19">
        <v>3107</v>
      </c>
    </row>
    <row r="43" spans="1:13" ht="11.25">
      <c r="A43" s="20"/>
      <c r="B43" s="23"/>
      <c r="C43" s="21" t="s">
        <v>32</v>
      </c>
      <c r="D43" s="21"/>
      <c r="E43" s="21"/>
      <c r="F43" s="21"/>
      <c r="G43" s="21"/>
      <c r="H43" s="21"/>
      <c r="I43" s="21"/>
      <c r="J43" s="21"/>
      <c r="K43" s="22">
        <v>1</v>
      </c>
      <c r="L43" s="56" t="s">
        <v>24</v>
      </c>
      <c r="M43" s="19">
        <v>3107</v>
      </c>
    </row>
    <row r="44" spans="1:13" ht="11.25">
      <c r="A44" s="17" t="s">
        <v>36</v>
      </c>
      <c r="B44" s="17"/>
      <c r="C44" s="17"/>
      <c r="D44" s="17"/>
      <c r="E44" s="17"/>
      <c r="F44" s="17"/>
      <c r="G44" s="17"/>
      <c r="H44" s="17"/>
      <c r="I44" s="17"/>
      <c r="J44" s="17"/>
      <c r="K44" s="18" t="s">
        <v>17</v>
      </c>
      <c r="L44" s="56" t="s">
        <v>17</v>
      </c>
      <c r="M44" s="19">
        <v>15798</v>
      </c>
    </row>
    <row r="45" spans="1:13" ht="11.25">
      <c r="A45" s="20"/>
      <c r="B45" s="21" t="s">
        <v>147</v>
      </c>
      <c r="C45" s="21"/>
      <c r="D45" s="21"/>
      <c r="E45" s="21"/>
      <c r="F45" s="21"/>
      <c r="G45" s="21"/>
      <c r="H45" s="21"/>
      <c r="I45" s="21"/>
      <c r="J45" s="21"/>
      <c r="K45" s="24">
        <v>1.2</v>
      </c>
      <c r="L45" s="56" t="s">
        <v>31</v>
      </c>
      <c r="M45" s="22">
        <v>274</v>
      </c>
    </row>
    <row r="46" spans="1:13" ht="11.25">
      <c r="A46" s="20"/>
      <c r="B46" s="23"/>
      <c r="C46" s="21" t="s">
        <v>32</v>
      </c>
      <c r="D46" s="21"/>
      <c r="E46" s="21"/>
      <c r="F46" s="21"/>
      <c r="G46" s="21"/>
      <c r="H46" s="21"/>
      <c r="I46" s="21"/>
      <c r="J46" s="21"/>
      <c r="K46" s="24">
        <v>1.2</v>
      </c>
      <c r="L46" s="56" t="s">
        <v>31</v>
      </c>
      <c r="M46" s="22">
        <v>274</v>
      </c>
    </row>
    <row r="47" spans="1:13" ht="11.25">
      <c r="A47" s="20"/>
      <c r="B47" s="21" t="s">
        <v>37</v>
      </c>
      <c r="C47" s="21"/>
      <c r="D47" s="21"/>
      <c r="E47" s="21"/>
      <c r="F47" s="21"/>
      <c r="G47" s="21"/>
      <c r="H47" s="21"/>
      <c r="I47" s="21"/>
      <c r="J47" s="21"/>
      <c r="K47" s="25">
        <v>3.25</v>
      </c>
      <c r="L47" s="56" t="s">
        <v>20</v>
      </c>
      <c r="M47" s="19">
        <v>3490</v>
      </c>
    </row>
    <row r="48" spans="1:13" ht="11.25">
      <c r="A48" s="20"/>
      <c r="B48" s="23"/>
      <c r="C48" s="21" t="s">
        <v>148</v>
      </c>
      <c r="D48" s="21"/>
      <c r="E48" s="21"/>
      <c r="F48" s="21"/>
      <c r="G48" s="21"/>
      <c r="H48" s="21"/>
      <c r="I48" s="21"/>
      <c r="J48" s="21"/>
      <c r="K48" s="25">
        <v>3.25</v>
      </c>
      <c r="L48" s="56" t="s">
        <v>20</v>
      </c>
      <c r="M48" s="19">
        <v>3490</v>
      </c>
    </row>
    <row r="49" spans="1:13" ht="11.25">
      <c r="A49" s="20"/>
      <c r="B49" s="21" t="s">
        <v>42</v>
      </c>
      <c r="C49" s="21"/>
      <c r="D49" s="21"/>
      <c r="E49" s="21"/>
      <c r="F49" s="21"/>
      <c r="G49" s="21"/>
      <c r="H49" s="21"/>
      <c r="I49" s="21"/>
      <c r="J49" s="21"/>
      <c r="K49" s="24">
        <v>1.1</v>
      </c>
      <c r="L49" s="56" t="s">
        <v>20</v>
      </c>
      <c r="M49" s="19">
        <v>1014</v>
      </c>
    </row>
    <row r="50" spans="1:13" ht="11.25">
      <c r="A50" s="20"/>
      <c r="B50" s="23"/>
      <c r="C50" s="21" t="s">
        <v>32</v>
      </c>
      <c r="D50" s="21"/>
      <c r="E50" s="21"/>
      <c r="F50" s="21"/>
      <c r="G50" s="21"/>
      <c r="H50" s="21"/>
      <c r="I50" s="21"/>
      <c r="J50" s="21"/>
      <c r="K50" s="24">
        <v>1.1</v>
      </c>
      <c r="L50" s="56" t="s">
        <v>20</v>
      </c>
      <c r="M50" s="19">
        <v>1014</v>
      </c>
    </row>
    <row r="51" spans="1:13" ht="11.25">
      <c r="A51" s="20"/>
      <c r="B51" s="21" t="s">
        <v>85</v>
      </c>
      <c r="C51" s="21"/>
      <c r="D51" s="21"/>
      <c r="E51" s="21"/>
      <c r="F51" s="21"/>
      <c r="G51" s="21"/>
      <c r="H51" s="21"/>
      <c r="I51" s="21"/>
      <c r="J51" s="21"/>
      <c r="K51" s="22">
        <v>38</v>
      </c>
      <c r="L51" s="56" t="s">
        <v>20</v>
      </c>
      <c r="M51" s="19">
        <v>11020</v>
      </c>
    </row>
    <row r="52" spans="1:13" ht="11.25">
      <c r="A52" s="20"/>
      <c r="B52" s="23"/>
      <c r="C52" s="21" t="s">
        <v>149</v>
      </c>
      <c r="D52" s="21"/>
      <c r="E52" s="21"/>
      <c r="F52" s="21"/>
      <c r="G52" s="21"/>
      <c r="H52" s="21"/>
      <c r="I52" s="21"/>
      <c r="J52" s="21"/>
      <c r="K52" s="25">
        <v>12.68</v>
      </c>
      <c r="L52" s="56" t="s">
        <v>20</v>
      </c>
      <c r="M52" s="19">
        <v>3673</v>
      </c>
    </row>
    <row r="53" spans="1:13" ht="11.25">
      <c r="A53" s="20"/>
      <c r="B53" s="23"/>
      <c r="C53" s="21" t="s">
        <v>150</v>
      </c>
      <c r="D53" s="21"/>
      <c r="E53" s="21"/>
      <c r="F53" s="21"/>
      <c r="G53" s="21"/>
      <c r="H53" s="21"/>
      <c r="I53" s="21"/>
      <c r="J53" s="21"/>
      <c r="K53" s="25">
        <v>12.66</v>
      </c>
      <c r="L53" s="56" t="s">
        <v>20</v>
      </c>
      <c r="M53" s="19">
        <v>3673</v>
      </c>
    </row>
    <row r="54" spans="1:13" ht="11.25">
      <c r="A54" s="20"/>
      <c r="B54" s="23"/>
      <c r="C54" s="21" t="s">
        <v>151</v>
      </c>
      <c r="D54" s="21"/>
      <c r="E54" s="21"/>
      <c r="F54" s="21"/>
      <c r="G54" s="21"/>
      <c r="H54" s="21"/>
      <c r="I54" s="21"/>
      <c r="J54" s="21"/>
      <c r="K54" s="25">
        <v>12.66</v>
      </c>
      <c r="L54" s="56" t="s">
        <v>20</v>
      </c>
      <c r="M54" s="19">
        <v>3673</v>
      </c>
    </row>
    <row r="55" spans="1:13" ht="11.25">
      <c r="A55" s="17" t="s">
        <v>65</v>
      </c>
      <c r="B55" s="17"/>
      <c r="C55" s="17"/>
      <c r="D55" s="17"/>
      <c r="E55" s="17"/>
      <c r="F55" s="17"/>
      <c r="G55" s="17"/>
      <c r="H55" s="17"/>
      <c r="I55" s="17"/>
      <c r="J55" s="17"/>
      <c r="K55" s="18" t="s">
        <v>17</v>
      </c>
      <c r="L55" s="56" t="s">
        <v>17</v>
      </c>
      <c r="M55" s="19">
        <v>5615</v>
      </c>
    </row>
    <row r="56" spans="1:13" ht="11.25">
      <c r="A56" s="20"/>
      <c r="B56" s="21" t="s">
        <v>152</v>
      </c>
      <c r="C56" s="21"/>
      <c r="D56" s="21"/>
      <c r="E56" s="21"/>
      <c r="F56" s="21"/>
      <c r="G56" s="21"/>
      <c r="H56" s="21"/>
      <c r="I56" s="21"/>
      <c r="J56" s="21"/>
      <c r="K56" s="24">
        <v>4.5</v>
      </c>
      <c r="L56" s="56" t="s">
        <v>20</v>
      </c>
      <c r="M56" s="19">
        <v>2115</v>
      </c>
    </row>
    <row r="57" spans="1:13" ht="11.25">
      <c r="A57" s="20"/>
      <c r="B57" s="23"/>
      <c r="C57" s="21" t="s">
        <v>32</v>
      </c>
      <c r="D57" s="21"/>
      <c r="E57" s="21"/>
      <c r="F57" s="21"/>
      <c r="G57" s="21"/>
      <c r="H57" s="21"/>
      <c r="I57" s="21"/>
      <c r="J57" s="21"/>
      <c r="K57" s="24">
        <v>4.5</v>
      </c>
      <c r="L57" s="56" t="s">
        <v>20</v>
      </c>
      <c r="M57" s="19">
        <v>2115</v>
      </c>
    </row>
    <row r="58" spans="1:13" ht="11.25">
      <c r="A58" s="20"/>
      <c r="B58" s="21" t="s">
        <v>153</v>
      </c>
      <c r="C58" s="21"/>
      <c r="D58" s="21"/>
      <c r="E58" s="21"/>
      <c r="F58" s="21"/>
      <c r="G58" s="21"/>
      <c r="H58" s="21"/>
      <c r="I58" s="21"/>
      <c r="J58" s="21"/>
      <c r="K58" s="22">
        <v>1</v>
      </c>
      <c r="L58" s="56" t="s">
        <v>24</v>
      </c>
      <c r="M58" s="19">
        <v>3500</v>
      </c>
    </row>
    <row r="59" spans="1:13" ht="11.25">
      <c r="A59" s="20"/>
      <c r="B59" s="23"/>
      <c r="C59" s="21" t="s">
        <v>32</v>
      </c>
      <c r="D59" s="21"/>
      <c r="E59" s="21"/>
      <c r="F59" s="21"/>
      <c r="G59" s="21"/>
      <c r="H59" s="21"/>
      <c r="I59" s="21"/>
      <c r="J59" s="21"/>
      <c r="K59" s="22">
        <v>1</v>
      </c>
      <c r="L59" s="56" t="s">
        <v>24</v>
      </c>
      <c r="M59" s="19">
        <v>3500</v>
      </c>
    </row>
    <row r="60" spans="1:13" ht="11.25">
      <c r="A60" s="17" t="s">
        <v>40</v>
      </c>
      <c r="B60" s="17"/>
      <c r="C60" s="17"/>
      <c r="D60" s="17"/>
      <c r="E60" s="17"/>
      <c r="F60" s="17"/>
      <c r="G60" s="17"/>
      <c r="H60" s="17"/>
      <c r="I60" s="17"/>
      <c r="J60" s="17"/>
      <c r="K60" s="18" t="s">
        <v>17</v>
      </c>
      <c r="L60" s="56" t="s">
        <v>17</v>
      </c>
      <c r="M60" s="19">
        <v>36648</v>
      </c>
    </row>
    <row r="61" spans="1:13" ht="11.25">
      <c r="A61" s="20"/>
      <c r="B61" s="21" t="s">
        <v>154</v>
      </c>
      <c r="C61" s="21"/>
      <c r="D61" s="21"/>
      <c r="E61" s="21"/>
      <c r="F61" s="21"/>
      <c r="G61" s="21"/>
      <c r="H61" s="21"/>
      <c r="I61" s="21"/>
      <c r="J61" s="21"/>
      <c r="K61" s="22">
        <v>1</v>
      </c>
      <c r="L61" s="56" t="s">
        <v>24</v>
      </c>
      <c r="M61" s="19">
        <v>2648</v>
      </c>
    </row>
    <row r="62" spans="1:13" ht="11.25">
      <c r="A62" s="20"/>
      <c r="B62" s="23"/>
      <c r="C62" s="21" t="s">
        <v>32</v>
      </c>
      <c r="D62" s="21"/>
      <c r="E62" s="21"/>
      <c r="F62" s="21"/>
      <c r="G62" s="21"/>
      <c r="H62" s="21"/>
      <c r="I62" s="21"/>
      <c r="J62" s="21"/>
      <c r="K62" s="22">
        <v>1</v>
      </c>
      <c r="L62" s="56" t="s">
        <v>24</v>
      </c>
      <c r="M62" s="19">
        <v>2648</v>
      </c>
    </row>
    <row r="63" spans="1:13" ht="11.25">
      <c r="A63" s="20"/>
      <c r="B63" s="21" t="s">
        <v>119</v>
      </c>
      <c r="C63" s="21"/>
      <c r="D63" s="21"/>
      <c r="E63" s="21"/>
      <c r="F63" s="21"/>
      <c r="G63" s="21"/>
      <c r="H63" s="21"/>
      <c r="I63" s="21"/>
      <c r="J63" s="21"/>
      <c r="K63" s="22">
        <v>1</v>
      </c>
      <c r="L63" s="56" t="s">
        <v>24</v>
      </c>
      <c r="M63" s="19">
        <v>34000</v>
      </c>
    </row>
    <row r="64" spans="1:13" ht="12" thickBot="1">
      <c r="A64" s="20"/>
      <c r="B64" s="23"/>
      <c r="C64" s="21" t="s">
        <v>32</v>
      </c>
      <c r="D64" s="21"/>
      <c r="E64" s="21"/>
      <c r="F64" s="21"/>
      <c r="G64" s="21"/>
      <c r="H64" s="21"/>
      <c r="I64" s="21"/>
      <c r="J64" s="21"/>
      <c r="K64" s="22">
        <v>1</v>
      </c>
      <c r="L64" s="56" t="s">
        <v>24</v>
      </c>
      <c r="M64" s="19">
        <v>34000</v>
      </c>
    </row>
    <row r="65" spans="1:13" ht="13.5" thickBot="1">
      <c r="A65" s="26"/>
      <c r="B65" s="27"/>
      <c r="C65" s="27"/>
      <c r="D65" s="27"/>
      <c r="E65" s="27"/>
      <c r="F65" s="27"/>
      <c r="G65" s="27"/>
      <c r="H65" s="27"/>
      <c r="I65" s="27"/>
      <c r="J65" s="28"/>
      <c r="K65" s="27"/>
      <c r="L65" s="29" t="s">
        <v>46</v>
      </c>
      <c r="M65" s="30">
        <v>89178</v>
      </c>
    </row>
    <row r="66" ht="12" thickBot="1"/>
    <row r="67" spans="2:14" s="31" customFormat="1" ht="16.5" thickBot="1">
      <c r="B67" s="31" t="s">
        <v>47</v>
      </c>
      <c r="M67" s="10">
        <v>21312.59</v>
      </c>
      <c r="N67" s="32" t="s">
        <v>7</v>
      </c>
    </row>
    <row r="70" ht="12" thickBot="1"/>
    <row r="71" spans="1:14" ht="16.5" thickBot="1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33"/>
      <c r="M71" s="34">
        <f>M72</f>
        <v>422332.9</v>
      </c>
      <c r="N71" s="11" t="s">
        <v>7</v>
      </c>
    </row>
    <row r="72" spans="1:13" ht="15">
      <c r="A72" s="1" t="s">
        <v>49</v>
      </c>
      <c r="B72" s="1"/>
      <c r="C72" s="1"/>
      <c r="D72" s="1"/>
      <c r="E72" s="1"/>
      <c r="F72" s="1"/>
      <c r="G72" s="1"/>
      <c r="H72" s="1"/>
      <c r="I72" s="1"/>
      <c r="J72" s="1"/>
      <c r="M72" s="35">
        <v>422332.9</v>
      </c>
    </row>
    <row r="73" ht="12" thickBot="1"/>
    <row r="74" spans="1:14" ht="16.5" thickBot="1">
      <c r="A74" s="9" t="s">
        <v>50</v>
      </c>
      <c r="B74" s="9"/>
      <c r="C74" s="9"/>
      <c r="D74" s="9"/>
      <c r="E74" s="9"/>
      <c r="F74" s="9"/>
      <c r="G74" s="9"/>
      <c r="H74" s="9"/>
      <c r="I74" s="9"/>
      <c r="J74" s="9"/>
      <c r="M74" s="10">
        <f>M11+M12+M67-M65-M71</f>
        <v>277361.54999999993</v>
      </c>
      <c r="N74" s="11" t="s">
        <v>7</v>
      </c>
    </row>
    <row r="79" spans="10:13" ht="15">
      <c r="J79" s="3" t="s">
        <v>51</v>
      </c>
      <c r="K79" s="3" t="s">
        <v>52</v>
      </c>
      <c r="L79" s="3"/>
      <c r="M79" s="3"/>
    </row>
  </sheetData>
  <sheetProtection/>
  <mergeCells count="62">
    <mergeCell ref="A72:J72"/>
    <mergeCell ref="A74:J74"/>
    <mergeCell ref="A60:J60"/>
    <mergeCell ref="B61:J61"/>
    <mergeCell ref="C62:J62"/>
    <mergeCell ref="B63:J63"/>
    <mergeCell ref="C64:J64"/>
    <mergeCell ref="A71:J71"/>
    <mergeCell ref="C54:J54"/>
    <mergeCell ref="A55:J55"/>
    <mergeCell ref="B56:J56"/>
    <mergeCell ref="C57:J57"/>
    <mergeCell ref="B58:J58"/>
    <mergeCell ref="C59:J59"/>
    <mergeCell ref="C48:J48"/>
    <mergeCell ref="B49:J49"/>
    <mergeCell ref="C50:J50"/>
    <mergeCell ref="B51:J51"/>
    <mergeCell ref="C52:J52"/>
    <mergeCell ref="C53:J53"/>
    <mergeCell ref="B42:J42"/>
    <mergeCell ref="C43:J43"/>
    <mergeCell ref="A44:J44"/>
    <mergeCell ref="B45:J45"/>
    <mergeCell ref="C46:J46"/>
    <mergeCell ref="B47:J47"/>
    <mergeCell ref="A36:J36"/>
    <mergeCell ref="B37:J37"/>
    <mergeCell ref="B38:J38"/>
    <mergeCell ref="C39:J39"/>
    <mergeCell ref="B40:J40"/>
    <mergeCell ref="C41:J41"/>
    <mergeCell ref="B30:J30"/>
    <mergeCell ref="C31:J31"/>
    <mergeCell ref="A32:J32"/>
    <mergeCell ref="B33:J33"/>
    <mergeCell ref="B34:J34"/>
    <mergeCell ref="C35:J35"/>
    <mergeCell ref="B24:J24"/>
    <mergeCell ref="C25:J25"/>
    <mergeCell ref="A26:J26"/>
    <mergeCell ref="B27:J27"/>
    <mergeCell ref="C28:J28"/>
    <mergeCell ref="A29:J29"/>
    <mergeCell ref="A18:J18"/>
    <mergeCell ref="B19:J19"/>
    <mergeCell ref="B20:J20"/>
    <mergeCell ref="C21:J21"/>
    <mergeCell ref="A22:J22"/>
    <mergeCell ref="B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2:N102"/>
  <sheetViews>
    <sheetView tabSelected="1" zoomScalePageLayoutView="0" workbookViewId="0" topLeftCell="A58">
      <selection activeCell="Q93" sqref="Q93"/>
    </sheetView>
  </sheetViews>
  <sheetFormatPr defaultColWidth="9.140625" defaultRowHeight="15"/>
  <cols>
    <col min="1" max="9" width="2.00390625" style="2" customWidth="1"/>
    <col min="10" max="10" width="47.28125" style="2" customWidth="1"/>
    <col min="11" max="11" width="11.8515625" style="2" customWidth="1"/>
    <col min="12" max="12" width="8.140625" style="2" customWidth="1"/>
    <col min="13" max="13" width="18.140625" style="2" customWidth="1"/>
    <col min="14" max="16384" width="8.8515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</row>
    <row r="5" spans="1:9" ht="11.25">
      <c r="A5" s="4"/>
      <c r="B5" s="4"/>
      <c r="C5" s="4"/>
      <c r="D5" s="4"/>
      <c r="E5" s="4"/>
      <c r="F5" s="4"/>
      <c r="G5" s="4"/>
      <c r="H5" s="4"/>
      <c r="I5" s="4"/>
    </row>
    <row r="6" spans="1:13" ht="2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2.75">
      <c r="A8" s="6" t="s">
        <v>155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4" ht="16.5" thickBot="1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M11" s="10">
        <v>352398.34</v>
      </c>
      <c r="N11" s="11" t="s">
        <v>7</v>
      </c>
    </row>
    <row r="12" spans="1:14" ht="16.5" thickBo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M12" s="10">
        <v>240819.36</v>
      </c>
      <c r="N12" s="11" t="s">
        <v>7</v>
      </c>
    </row>
    <row r="13" spans="1:14" ht="16.5" thickBo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M13" s="10">
        <v>207892.4</v>
      </c>
      <c r="N13" s="11" t="s">
        <v>7</v>
      </c>
    </row>
    <row r="14" spans="1:10" ht="16.5" thickBo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3" ht="13.5" customHeight="1" thickBot="1">
      <c r="A15" s="1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12</v>
      </c>
      <c r="L15" s="14"/>
      <c r="M15" s="15" t="s">
        <v>13</v>
      </c>
    </row>
    <row r="16" spans="1:13" ht="13.5" customHeight="1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6"/>
    </row>
    <row r="17" spans="1:13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1" t="s">
        <v>14</v>
      </c>
      <c r="L17" s="11" t="s">
        <v>15</v>
      </c>
      <c r="M17" s="11" t="s">
        <v>7</v>
      </c>
    </row>
    <row r="18" spans="1:13" ht="11.25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8" t="s">
        <v>17</v>
      </c>
      <c r="L18" s="18" t="s">
        <v>17</v>
      </c>
      <c r="M18" s="53">
        <v>39725</v>
      </c>
    </row>
    <row r="19" spans="1:13" ht="11.25">
      <c r="A19" s="20"/>
      <c r="B19" s="21" t="s">
        <v>106</v>
      </c>
      <c r="C19" s="21"/>
      <c r="D19" s="21"/>
      <c r="E19" s="21"/>
      <c r="F19" s="21"/>
      <c r="G19" s="21"/>
      <c r="H19" s="21"/>
      <c r="I19" s="21"/>
      <c r="J19" s="21"/>
      <c r="K19" s="24">
        <v>0.7</v>
      </c>
      <c r="L19" s="18" t="s">
        <v>17</v>
      </c>
      <c r="M19" s="55">
        <v>800</v>
      </c>
    </row>
    <row r="20" spans="1:13" ht="11.25">
      <c r="A20" s="20"/>
      <c r="B20" s="21" t="s">
        <v>107</v>
      </c>
      <c r="C20" s="21"/>
      <c r="D20" s="21"/>
      <c r="E20" s="21"/>
      <c r="F20" s="21"/>
      <c r="G20" s="21"/>
      <c r="H20" s="21"/>
      <c r="I20" s="21"/>
      <c r="J20" s="21"/>
      <c r="K20" s="24">
        <v>0.7</v>
      </c>
      <c r="L20" s="18" t="s">
        <v>45</v>
      </c>
      <c r="M20" s="55">
        <v>800</v>
      </c>
    </row>
    <row r="21" spans="1:13" ht="11.25">
      <c r="A21" s="20"/>
      <c r="B21" s="23"/>
      <c r="C21" s="21" t="s">
        <v>32</v>
      </c>
      <c r="D21" s="21"/>
      <c r="E21" s="21"/>
      <c r="F21" s="21"/>
      <c r="G21" s="21"/>
      <c r="H21" s="21"/>
      <c r="I21" s="21"/>
      <c r="J21" s="21"/>
      <c r="K21" s="24">
        <v>0.7</v>
      </c>
      <c r="L21" s="18" t="s">
        <v>45</v>
      </c>
      <c r="M21" s="55">
        <v>800</v>
      </c>
    </row>
    <row r="22" spans="1:13" ht="11.25">
      <c r="A22" s="20"/>
      <c r="B22" s="21" t="s">
        <v>18</v>
      </c>
      <c r="C22" s="21"/>
      <c r="D22" s="21"/>
      <c r="E22" s="21"/>
      <c r="F22" s="21"/>
      <c r="G22" s="21"/>
      <c r="H22" s="21"/>
      <c r="I22" s="21"/>
      <c r="J22" s="21"/>
      <c r="K22" s="22">
        <v>60</v>
      </c>
      <c r="L22" s="18" t="s">
        <v>17</v>
      </c>
      <c r="M22" s="55">
        <v>707</v>
      </c>
    </row>
    <row r="23" spans="1:13" ht="11.25">
      <c r="A23" s="20"/>
      <c r="B23" s="21" t="s">
        <v>73</v>
      </c>
      <c r="C23" s="21"/>
      <c r="D23" s="21"/>
      <c r="E23" s="21"/>
      <c r="F23" s="21"/>
      <c r="G23" s="21"/>
      <c r="H23" s="21"/>
      <c r="I23" s="21"/>
      <c r="J23" s="21"/>
      <c r="K23" s="22">
        <v>60</v>
      </c>
      <c r="L23" s="18" t="s">
        <v>31</v>
      </c>
      <c r="M23" s="55">
        <v>707</v>
      </c>
    </row>
    <row r="24" spans="1:13" ht="11.25">
      <c r="A24" s="20"/>
      <c r="B24" s="23"/>
      <c r="C24" s="21" t="s">
        <v>32</v>
      </c>
      <c r="D24" s="21"/>
      <c r="E24" s="21"/>
      <c r="F24" s="21"/>
      <c r="G24" s="21"/>
      <c r="H24" s="21"/>
      <c r="I24" s="21"/>
      <c r="J24" s="21"/>
      <c r="K24" s="22">
        <v>60</v>
      </c>
      <c r="L24" s="18" t="s">
        <v>31</v>
      </c>
      <c r="M24" s="55">
        <v>707</v>
      </c>
    </row>
    <row r="25" spans="1:13" ht="11.25">
      <c r="A25" s="20"/>
      <c r="B25" s="21" t="s">
        <v>55</v>
      </c>
      <c r="C25" s="21"/>
      <c r="D25" s="21"/>
      <c r="E25" s="21"/>
      <c r="F25" s="21"/>
      <c r="G25" s="21"/>
      <c r="H25" s="21"/>
      <c r="I25" s="21"/>
      <c r="J25" s="21"/>
      <c r="K25" s="22">
        <v>75</v>
      </c>
      <c r="L25" s="18" t="s">
        <v>17</v>
      </c>
      <c r="M25" s="53">
        <v>22276</v>
      </c>
    </row>
    <row r="26" spans="1:13" ht="11.25">
      <c r="A26" s="20"/>
      <c r="B26" s="21" t="s">
        <v>156</v>
      </c>
      <c r="C26" s="21"/>
      <c r="D26" s="21"/>
      <c r="E26" s="21"/>
      <c r="F26" s="21"/>
      <c r="G26" s="21"/>
      <c r="H26" s="21"/>
      <c r="I26" s="21"/>
      <c r="J26" s="21"/>
      <c r="K26" s="22">
        <v>75</v>
      </c>
      <c r="L26" s="18" t="s">
        <v>20</v>
      </c>
      <c r="M26" s="53">
        <v>22276</v>
      </c>
    </row>
    <row r="27" spans="1:13" ht="11.25">
      <c r="A27" s="20"/>
      <c r="B27" s="23"/>
      <c r="C27" s="21" t="s">
        <v>32</v>
      </c>
      <c r="D27" s="21"/>
      <c r="E27" s="21"/>
      <c r="F27" s="21"/>
      <c r="G27" s="21"/>
      <c r="H27" s="21"/>
      <c r="I27" s="21"/>
      <c r="J27" s="21"/>
      <c r="K27" s="22">
        <v>75</v>
      </c>
      <c r="L27" s="18" t="s">
        <v>20</v>
      </c>
      <c r="M27" s="53">
        <v>22276</v>
      </c>
    </row>
    <row r="28" spans="1:13" ht="11.25">
      <c r="A28" s="20"/>
      <c r="B28" s="21" t="s">
        <v>27</v>
      </c>
      <c r="C28" s="21"/>
      <c r="D28" s="21"/>
      <c r="E28" s="21"/>
      <c r="F28" s="21"/>
      <c r="G28" s="21"/>
      <c r="H28" s="21"/>
      <c r="I28" s="21"/>
      <c r="J28" s="21"/>
      <c r="K28" s="25">
        <v>2.35</v>
      </c>
      <c r="L28" s="18" t="s">
        <v>20</v>
      </c>
      <c r="M28" s="53">
        <v>3112</v>
      </c>
    </row>
    <row r="29" spans="1:13" ht="11.25">
      <c r="A29" s="20"/>
      <c r="B29" s="23"/>
      <c r="C29" s="21" t="s">
        <v>32</v>
      </c>
      <c r="D29" s="21"/>
      <c r="E29" s="21"/>
      <c r="F29" s="21"/>
      <c r="G29" s="21"/>
      <c r="H29" s="21"/>
      <c r="I29" s="21"/>
      <c r="J29" s="21"/>
      <c r="K29" s="25">
        <v>2.35</v>
      </c>
      <c r="L29" s="18" t="s">
        <v>20</v>
      </c>
      <c r="M29" s="53">
        <v>3112</v>
      </c>
    </row>
    <row r="30" spans="1:13" ht="11.25">
      <c r="A30" s="20"/>
      <c r="B30" s="21" t="s">
        <v>153</v>
      </c>
      <c r="C30" s="21"/>
      <c r="D30" s="21"/>
      <c r="E30" s="21"/>
      <c r="F30" s="21"/>
      <c r="G30" s="21"/>
      <c r="H30" s="21"/>
      <c r="I30" s="21"/>
      <c r="J30" s="21"/>
      <c r="K30" s="22">
        <v>1</v>
      </c>
      <c r="L30" s="18" t="s">
        <v>24</v>
      </c>
      <c r="M30" s="53">
        <v>12829</v>
      </c>
    </row>
    <row r="31" spans="1:13" ht="11.25">
      <c r="A31" s="20"/>
      <c r="B31" s="23"/>
      <c r="C31" s="21" t="s">
        <v>32</v>
      </c>
      <c r="D31" s="21"/>
      <c r="E31" s="21"/>
      <c r="F31" s="21"/>
      <c r="G31" s="21"/>
      <c r="H31" s="21"/>
      <c r="I31" s="21"/>
      <c r="J31" s="21"/>
      <c r="K31" s="22">
        <v>1</v>
      </c>
      <c r="L31" s="18" t="s">
        <v>24</v>
      </c>
      <c r="M31" s="53">
        <v>12829</v>
      </c>
    </row>
    <row r="32" spans="1:13" ht="11.25">
      <c r="A32" s="17" t="s">
        <v>79</v>
      </c>
      <c r="B32" s="17"/>
      <c r="C32" s="17"/>
      <c r="D32" s="17"/>
      <c r="E32" s="17"/>
      <c r="F32" s="17"/>
      <c r="G32" s="17"/>
      <c r="H32" s="17"/>
      <c r="I32" s="17"/>
      <c r="J32" s="17"/>
      <c r="K32" s="18" t="s">
        <v>17</v>
      </c>
      <c r="L32" s="18" t="s">
        <v>17</v>
      </c>
      <c r="M32" s="53">
        <v>7000</v>
      </c>
    </row>
    <row r="33" spans="1:13" ht="11.25">
      <c r="A33" s="20"/>
      <c r="B33" s="21" t="s">
        <v>106</v>
      </c>
      <c r="C33" s="21"/>
      <c r="D33" s="21"/>
      <c r="E33" s="21"/>
      <c r="F33" s="21"/>
      <c r="G33" s="21"/>
      <c r="H33" s="21"/>
      <c r="I33" s="21"/>
      <c r="J33" s="21"/>
      <c r="K33" s="22">
        <v>10</v>
      </c>
      <c r="L33" s="18" t="s">
        <v>17</v>
      </c>
      <c r="M33" s="53">
        <v>7000</v>
      </c>
    </row>
    <row r="34" spans="1:13" ht="11.25">
      <c r="A34" s="20"/>
      <c r="B34" s="21" t="s">
        <v>115</v>
      </c>
      <c r="C34" s="21"/>
      <c r="D34" s="21"/>
      <c r="E34" s="21"/>
      <c r="F34" s="21"/>
      <c r="G34" s="21"/>
      <c r="H34" s="21"/>
      <c r="I34" s="21"/>
      <c r="J34" s="21"/>
      <c r="K34" s="22">
        <v>10</v>
      </c>
      <c r="L34" s="18" t="s">
        <v>58</v>
      </c>
      <c r="M34" s="53">
        <v>7000</v>
      </c>
    </row>
    <row r="35" spans="1:13" ht="11.25">
      <c r="A35" s="20"/>
      <c r="B35" s="23"/>
      <c r="C35" s="21" t="s">
        <v>32</v>
      </c>
      <c r="D35" s="21"/>
      <c r="E35" s="21"/>
      <c r="F35" s="21"/>
      <c r="G35" s="21"/>
      <c r="H35" s="21"/>
      <c r="I35" s="21"/>
      <c r="J35" s="21"/>
      <c r="K35" s="22">
        <v>10</v>
      </c>
      <c r="L35" s="18" t="s">
        <v>58</v>
      </c>
      <c r="M35" s="53">
        <v>7000</v>
      </c>
    </row>
    <row r="36" spans="1:13" ht="11.25">
      <c r="A36" s="17" t="s">
        <v>54</v>
      </c>
      <c r="B36" s="17"/>
      <c r="C36" s="17"/>
      <c r="D36" s="17"/>
      <c r="E36" s="17"/>
      <c r="F36" s="17"/>
      <c r="G36" s="17"/>
      <c r="H36" s="17"/>
      <c r="I36" s="17"/>
      <c r="J36" s="17"/>
      <c r="K36" s="18" t="s">
        <v>17</v>
      </c>
      <c r="L36" s="18" t="s">
        <v>17</v>
      </c>
      <c r="M36" s="53">
        <v>107810</v>
      </c>
    </row>
    <row r="37" spans="1:13" ht="11.25">
      <c r="A37" s="20"/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22">
        <v>12</v>
      </c>
      <c r="L37" s="18" t="s">
        <v>17</v>
      </c>
      <c r="M37" s="53">
        <v>107810</v>
      </c>
    </row>
    <row r="38" spans="1:13" ht="11.25">
      <c r="A38" s="20"/>
      <c r="B38" s="21" t="s">
        <v>157</v>
      </c>
      <c r="C38" s="21"/>
      <c r="D38" s="21"/>
      <c r="E38" s="21"/>
      <c r="F38" s="21"/>
      <c r="G38" s="21"/>
      <c r="H38" s="21"/>
      <c r="I38" s="21"/>
      <c r="J38" s="21"/>
      <c r="K38" s="22">
        <v>1</v>
      </c>
      <c r="L38" s="18" t="s">
        <v>158</v>
      </c>
      <c r="M38" s="53">
        <v>41583</v>
      </c>
    </row>
    <row r="39" spans="1:13" ht="11.25">
      <c r="A39" s="20"/>
      <c r="B39" s="23"/>
      <c r="C39" s="21" t="s">
        <v>32</v>
      </c>
      <c r="D39" s="21"/>
      <c r="E39" s="21"/>
      <c r="F39" s="21"/>
      <c r="G39" s="21"/>
      <c r="H39" s="21"/>
      <c r="I39" s="21"/>
      <c r="J39" s="21"/>
      <c r="K39" s="22">
        <v>1</v>
      </c>
      <c r="L39" s="18" t="s">
        <v>158</v>
      </c>
      <c r="M39" s="53">
        <v>41583</v>
      </c>
    </row>
    <row r="40" spans="1:13" ht="11.25">
      <c r="A40" s="20"/>
      <c r="B40" s="21" t="s">
        <v>159</v>
      </c>
      <c r="C40" s="21"/>
      <c r="D40" s="21"/>
      <c r="E40" s="21"/>
      <c r="F40" s="21"/>
      <c r="G40" s="21"/>
      <c r="H40" s="21"/>
      <c r="I40" s="21"/>
      <c r="J40" s="21"/>
      <c r="K40" s="22">
        <v>1</v>
      </c>
      <c r="L40" s="18" t="s">
        <v>24</v>
      </c>
      <c r="M40" s="53">
        <v>4908</v>
      </c>
    </row>
    <row r="41" spans="1:13" ht="11.25">
      <c r="A41" s="20"/>
      <c r="B41" s="23"/>
      <c r="C41" s="21" t="s">
        <v>32</v>
      </c>
      <c r="D41" s="21"/>
      <c r="E41" s="21"/>
      <c r="F41" s="21"/>
      <c r="G41" s="21"/>
      <c r="H41" s="21"/>
      <c r="I41" s="21"/>
      <c r="J41" s="21"/>
      <c r="K41" s="22">
        <v>1</v>
      </c>
      <c r="L41" s="18" t="s">
        <v>24</v>
      </c>
      <c r="M41" s="53">
        <v>4908</v>
      </c>
    </row>
    <row r="42" spans="1:13" ht="11.25">
      <c r="A42" s="20"/>
      <c r="B42" s="21" t="s">
        <v>160</v>
      </c>
      <c r="C42" s="21"/>
      <c r="D42" s="21"/>
      <c r="E42" s="21"/>
      <c r="F42" s="21"/>
      <c r="G42" s="21"/>
      <c r="H42" s="21"/>
      <c r="I42" s="21"/>
      <c r="J42" s="21"/>
      <c r="K42" s="22">
        <v>10</v>
      </c>
      <c r="L42" s="18" t="s">
        <v>24</v>
      </c>
      <c r="M42" s="53">
        <v>61319</v>
      </c>
    </row>
    <row r="43" spans="1:13" ht="11.25">
      <c r="A43" s="20"/>
      <c r="B43" s="23"/>
      <c r="C43" s="21" t="s">
        <v>32</v>
      </c>
      <c r="D43" s="21"/>
      <c r="E43" s="21"/>
      <c r="F43" s="21"/>
      <c r="G43" s="21"/>
      <c r="H43" s="21"/>
      <c r="I43" s="21"/>
      <c r="J43" s="21"/>
      <c r="K43" s="22">
        <v>10</v>
      </c>
      <c r="L43" s="18" t="s">
        <v>24</v>
      </c>
      <c r="M43" s="53">
        <v>61319</v>
      </c>
    </row>
    <row r="44" spans="1:13" ht="11.25">
      <c r="A44" s="17" t="s">
        <v>29</v>
      </c>
      <c r="B44" s="17"/>
      <c r="C44" s="17"/>
      <c r="D44" s="17"/>
      <c r="E44" s="17"/>
      <c r="F44" s="17"/>
      <c r="G44" s="17"/>
      <c r="H44" s="17"/>
      <c r="I44" s="17"/>
      <c r="J44" s="17"/>
      <c r="K44" s="18" t="s">
        <v>17</v>
      </c>
      <c r="L44" s="18" t="s">
        <v>17</v>
      </c>
      <c r="M44" s="53">
        <v>73663</v>
      </c>
    </row>
    <row r="45" spans="1:13" ht="11.25">
      <c r="A45" s="20"/>
      <c r="B45" s="21" t="s">
        <v>18</v>
      </c>
      <c r="C45" s="21"/>
      <c r="D45" s="21"/>
      <c r="E45" s="21"/>
      <c r="F45" s="21"/>
      <c r="G45" s="21"/>
      <c r="H45" s="21"/>
      <c r="I45" s="21"/>
      <c r="J45" s="21"/>
      <c r="K45" s="22">
        <v>6</v>
      </c>
      <c r="L45" s="18" t="s">
        <v>17</v>
      </c>
      <c r="M45" s="53">
        <v>1401</v>
      </c>
    </row>
    <row r="46" spans="1:13" ht="11.25">
      <c r="A46" s="20"/>
      <c r="B46" s="21" t="s">
        <v>161</v>
      </c>
      <c r="C46" s="21"/>
      <c r="D46" s="21"/>
      <c r="E46" s="21"/>
      <c r="F46" s="21"/>
      <c r="G46" s="21"/>
      <c r="H46" s="21"/>
      <c r="I46" s="21"/>
      <c r="J46" s="21"/>
      <c r="K46" s="22">
        <v>6</v>
      </c>
      <c r="L46" s="18" t="s">
        <v>24</v>
      </c>
      <c r="M46" s="53">
        <v>1401</v>
      </c>
    </row>
    <row r="47" spans="1:13" ht="11.25">
      <c r="A47" s="20"/>
      <c r="B47" s="23"/>
      <c r="C47" s="21" t="s">
        <v>32</v>
      </c>
      <c r="D47" s="21"/>
      <c r="E47" s="21"/>
      <c r="F47" s="21"/>
      <c r="G47" s="21"/>
      <c r="H47" s="21"/>
      <c r="I47" s="21"/>
      <c r="J47" s="21"/>
      <c r="K47" s="22">
        <v>6</v>
      </c>
      <c r="L47" s="18" t="s">
        <v>24</v>
      </c>
      <c r="M47" s="53">
        <v>1401</v>
      </c>
    </row>
    <row r="48" spans="1:13" ht="11.25">
      <c r="A48" s="20"/>
      <c r="B48" s="21" t="s">
        <v>55</v>
      </c>
      <c r="C48" s="21"/>
      <c r="D48" s="21"/>
      <c r="E48" s="21"/>
      <c r="F48" s="21"/>
      <c r="G48" s="21"/>
      <c r="H48" s="21"/>
      <c r="I48" s="21"/>
      <c r="J48" s="21"/>
      <c r="K48" s="22">
        <v>10</v>
      </c>
      <c r="L48" s="18" t="s">
        <v>17</v>
      </c>
      <c r="M48" s="53">
        <v>62450</v>
      </c>
    </row>
    <row r="49" spans="1:13" ht="11.25">
      <c r="A49" s="20"/>
      <c r="B49" s="21" t="s">
        <v>162</v>
      </c>
      <c r="C49" s="21"/>
      <c r="D49" s="21"/>
      <c r="E49" s="21"/>
      <c r="F49" s="21"/>
      <c r="G49" s="21"/>
      <c r="H49" s="21"/>
      <c r="I49" s="21"/>
      <c r="J49" s="21"/>
      <c r="K49" s="22">
        <v>10</v>
      </c>
      <c r="L49" s="18" t="s">
        <v>24</v>
      </c>
      <c r="M49" s="53">
        <v>62450</v>
      </c>
    </row>
    <row r="50" spans="1:13" ht="11.25">
      <c r="A50" s="20"/>
      <c r="B50" s="23"/>
      <c r="C50" s="21" t="s">
        <v>32</v>
      </c>
      <c r="D50" s="21"/>
      <c r="E50" s="21"/>
      <c r="F50" s="21"/>
      <c r="G50" s="21"/>
      <c r="H50" s="21"/>
      <c r="I50" s="21"/>
      <c r="J50" s="21"/>
      <c r="K50" s="22">
        <v>10</v>
      </c>
      <c r="L50" s="18" t="s">
        <v>24</v>
      </c>
      <c r="M50" s="53">
        <v>62450</v>
      </c>
    </row>
    <row r="51" spans="1:13" ht="11.25">
      <c r="A51" s="20"/>
      <c r="B51" s="21" t="s">
        <v>27</v>
      </c>
      <c r="C51" s="21"/>
      <c r="D51" s="21"/>
      <c r="E51" s="21"/>
      <c r="F51" s="21"/>
      <c r="G51" s="21"/>
      <c r="H51" s="21"/>
      <c r="I51" s="21"/>
      <c r="J51" s="21"/>
      <c r="K51" s="24">
        <v>1.3</v>
      </c>
      <c r="L51" s="18" t="s">
        <v>20</v>
      </c>
      <c r="M51" s="53">
        <v>2977</v>
      </c>
    </row>
    <row r="52" spans="1:13" ht="11.25">
      <c r="A52" s="20"/>
      <c r="B52" s="23"/>
      <c r="C52" s="21" t="s">
        <v>32</v>
      </c>
      <c r="D52" s="21"/>
      <c r="E52" s="21"/>
      <c r="F52" s="21"/>
      <c r="G52" s="21"/>
      <c r="H52" s="21"/>
      <c r="I52" s="21"/>
      <c r="J52" s="21"/>
      <c r="K52" s="24">
        <v>1.3</v>
      </c>
      <c r="L52" s="18" t="s">
        <v>20</v>
      </c>
      <c r="M52" s="53">
        <v>2977</v>
      </c>
    </row>
    <row r="53" spans="1:13" ht="11.25">
      <c r="A53" s="20"/>
      <c r="B53" s="21" t="s">
        <v>163</v>
      </c>
      <c r="C53" s="21"/>
      <c r="D53" s="21"/>
      <c r="E53" s="21"/>
      <c r="F53" s="21"/>
      <c r="G53" s="21"/>
      <c r="H53" s="21"/>
      <c r="I53" s="21"/>
      <c r="J53" s="21"/>
      <c r="K53" s="54">
        <v>0.054</v>
      </c>
      <c r="L53" s="18" t="s">
        <v>58</v>
      </c>
      <c r="M53" s="53">
        <v>6836</v>
      </c>
    </row>
    <row r="54" spans="1:13" ht="11.25">
      <c r="A54" s="20"/>
      <c r="B54" s="23"/>
      <c r="C54" s="21" t="s">
        <v>32</v>
      </c>
      <c r="D54" s="21"/>
      <c r="E54" s="21"/>
      <c r="F54" s="21"/>
      <c r="G54" s="21"/>
      <c r="H54" s="21"/>
      <c r="I54" s="21"/>
      <c r="J54" s="21"/>
      <c r="K54" s="54">
        <v>0.054</v>
      </c>
      <c r="L54" s="18" t="s">
        <v>58</v>
      </c>
      <c r="M54" s="53">
        <v>6836</v>
      </c>
    </row>
    <row r="55" spans="1:13" ht="11.25">
      <c r="A55" s="17" t="s">
        <v>34</v>
      </c>
      <c r="B55" s="17"/>
      <c r="C55" s="17"/>
      <c r="D55" s="17"/>
      <c r="E55" s="17"/>
      <c r="F55" s="17"/>
      <c r="G55" s="17"/>
      <c r="H55" s="17"/>
      <c r="I55" s="17"/>
      <c r="J55" s="17"/>
      <c r="K55" s="18" t="s">
        <v>17</v>
      </c>
      <c r="L55" s="18" t="s">
        <v>17</v>
      </c>
      <c r="M55" s="53">
        <v>134578</v>
      </c>
    </row>
    <row r="56" spans="1:13" ht="11.25">
      <c r="A56" s="20"/>
      <c r="B56" s="21" t="s">
        <v>164</v>
      </c>
      <c r="C56" s="21"/>
      <c r="D56" s="21"/>
      <c r="E56" s="21"/>
      <c r="F56" s="21"/>
      <c r="G56" s="21"/>
      <c r="H56" s="21"/>
      <c r="I56" s="21"/>
      <c r="J56" s="21"/>
      <c r="K56" s="25">
        <v>84.74</v>
      </c>
      <c r="L56" s="18" t="s">
        <v>20</v>
      </c>
      <c r="M56" s="53">
        <v>100142</v>
      </c>
    </row>
    <row r="57" spans="1:13" ht="11.25">
      <c r="A57" s="20"/>
      <c r="B57" s="23"/>
      <c r="C57" s="21" t="s">
        <v>32</v>
      </c>
      <c r="D57" s="21"/>
      <c r="E57" s="21"/>
      <c r="F57" s="21"/>
      <c r="G57" s="21"/>
      <c r="H57" s="21"/>
      <c r="I57" s="21"/>
      <c r="J57" s="21"/>
      <c r="K57" s="25">
        <v>84.74</v>
      </c>
      <c r="L57" s="18" t="s">
        <v>20</v>
      </c>
      <c r="M57" s="53">
        <v>100142</v>
      </c>
    </row>
    <row r="58" spans="1:13" ht="11.25">
      <c r="A58" s="20"/>
      <c r="B58" s="21" t="s">
        <v>42</v>
      </c>
      <c r="C58" s="21"/>
      <c r="D58" s="21"/>
      <c r="E58" s="21"/>
      <c r="F58" s="21"/>
      <c r="G58" s="21"/>
      <c r="H58" s="21"/>
      <c r="I58" s="21"/>
      <c r="J58" s="21"/>
      <c r="K58" s="25">
        <v>7.25</v>
      </c>
      <c r="L58" s="18" t="s">
        <v>20</v>
      </c>
      <c r="M58" s="53">
        <v>34436</v>
      </c>
    </row>
    <row r="59" spans="1:13" ht="11.25">
      <c r="A59" s="20"/>
      <c r="B59" s="23"/>
      <c r="C59" s="21" t="s">
        <v>32</v>
      </c>
      <c r="D59" s="21"/>
      <c r="E59" s="21"/>
      <c r="F59" s="21"/>
      <c r="G59" s="21"/>
      <c r="H59" s="21"/>
      <c r="I59" s="21"/>
      <c r="J59" s="21"/>
      <c r="K59" s="25">
        <v>7.25</v>
      </c>
      <c r="L59" s="18" t="s">
        <v>20</v>
      </c>
      <c r="M59" s="53">
        <v>34436</v>
      </c>
    </row>
    <row r="60" spans="1:13" ht="11.25">
      <c r="A60" s="17" t="s">
        <v>36</v>
      </c>
      <c r="B60" s="17"/>
      <c r="C60" s="17"/>
      <c r="D60" s="17"/>
      <c r="E60" s="17"/>
      <c r="F60" s="17"/>
      <c r="G60" s="17"/>
      <c r="H60" s="17"/>
      <c r="I60" s="17"/>
      <c r="J60" s="17"/>
      <c r="K60" s="18" t="s">
        <v>17</v>
      </c>
      <c r="L60" s="18" t="s">
        <v>17</v>
      </c>
      <c r="M60" s="53">
        <v>29794</v>
      </c>
    </row>
    <row r="61" spans="1:13" ht="11.25">
      <c r="A61" s="20"/>
      <c r="B61" s="21" t="s">
        <v>85</v>
      </c>
      <c r="C61" s="21"/>
      <c r="D61" s="21"/>
      <c r="E61" s="21"/>
      <c r="F61" s="21"/>
      <c r="G61" s="21"/>
      <c r="H61" s="21"/>
      <c r="I61" s="21"/>
      <c r="J61" s="21"/>
      <c r="K61" s="22">
        <v>102</v>
      </c>
      <c r="L61" s="18" t="s">
        <v>20</v>
      </c>
      <c r="M61" s="53">
        <v>29580</v>
      </c>
    </row>
    <row r="62" spans="1:13" ht="11.25">
      <c r="A62" s="20"/>
      <c r="B62" s="23"/>
      <c r="C62" s="21" t="s">
        <v>165</v>
      </c>
      <c r="D62" s="21"/>
      <c r="E62" s="21"/>
      <c r="F62" s="21"/>
      <c r="G62" s="21"/>
      <c r="H62" s="21"/>
      <c r="I62" s="21"/>
      <c r="J62" s="21"/>
      <c r="K62" s="22">
        <v>34</v>
      </c>
      <c r="L62" s="18" t="s">
        <v>20</v>
      </c>
      <c r="M62" s="53">
        <v>9860</v>
      </c>
    </row>
    <row r="63" spans="1:13" ht="11.25">
      <c r="A63" s="20"/>
      <c r="B63" s="23"/>
      <c r="C63" s="21" t="s">
        <v>166</v>
      </c>
      <c r="D63" s="21"/>
      <c r="E63" s="21"/>
      <c r="F63" s="21"/>
      <c r="G63" s="21"/>
      <c r="H63" s="21"/>
      <c r="I63" s="21"/>
      <c r="J63" s="21"/>
      <c r="K63" s="22">
        <v>34</v>
      </c>
      <c r="L63" s="18" t="s">
        <v>20</v>
      </c>
      <c r="M63" s="53">
        <v>9860</v>
      </c>
    </row>
    <row r="64" spans="1:13" ht="11.25">
      <c r="A64" s="20"/>
      <c r="B64" s="23"/>
      <c r="C64" s="21" t="s">
        <v>167</v>
      </c>
      <c r="D64" s="21"/>
      <c r="E64" s="21"/>
      <c r="F64" s="21"/>
      <c r="G64" s="21"/>
      <c r="H64" s="21"/>
      <c r="I64" s="21"/>
      <c r="J64" s="21"/>
      <c r="K64" s="22">
        <v>34</v>
      </c>
      <c r="L64" s="18" t="s">
        <v>20</v>
      </c>
      <c r="M64" s="53">
        <v>9860</v>
      </c>
    </row>
    <row r="65" spans="1:13" ht="11.25">
      <c r="A65" s="20"/>
      <c r="B65" s="21" t="s">
        <v>168</v>
      </c>
      <c r="C65" s="21"/>
      <c r="D65" s="21"/>
      <c r="E65" s="21"/>
      <c r="F65" s="21"/>
      <c r="G65" s="21"/>
      <c r="H65" s="21"/>
      <c r="I65" s="21"/>
      <c r="J65" s="21"/>
      <c r="K65" s="22">
        <v>1</v>
      </c>
      <c r="L65" s="18" t="s">
        <v>24</v>
      </c>
      <c r="M65" s="55">
        <v>214</v>
      </c>
    </row>
    <row r="66" spans="1:13" ht="11.25">
      <c r="A66" s="20"/>
      <c r="B66" s="23"/>
      <c r="C66" s="21" t="s">
        <v>32</v>
      </c>
      <c r="D66" s="21"/>
      <c r="E66" s="21"/>
      <c r="F66" s="21"/>
      <c r="G66" s="21"/>
      <c r="H66" s="21"/>
      <c r="I66" s="21"/>
      <c r="J66" s="21"/>
      <c r="K66" s="22">
        <v>1</v>
      </c>
      <c r="L66" s="18" t="s">
        <v>24</v>
      </c>
      <c r="M66" s="55">
        <v>214</v>
      </c>
    </row>
    <row r="67" spans="1:13" ht="11.25">
      <c r="A67" s="17" t="s">
        <v>63</v>
      </c>
      <c r="B67" s="17"/>
      <c r="C67" s="17"/>
      <c r="D67" s="17"/>
      <c r="E67" s="17"/>
      <c r="F67" s="17"/>
      <c r="G67" s="17"/>
      <c r="H67" s="17"/>
      <c r="I67" s="17"/>
      <c r="J67" s="17"/>
      <c r="K67" s="18" t="s">
        <v>17</v>
      </c>
      <c r="L67" s="18" t="s">
        <v>17</v>
      </c>
      <c r="M67" s="53">
        <v>43035</v>
      </c>
    </row>
    <row r="68" spans="1:13" ht="11.25">
      <c r="A68" s="20"/>
      <c r="B68" s="21" t="s">
        <v>66</v>
      </c>
      <c r="C68" s="21"/>
      <c r="D68" s="21"/>
      <c r="E68" s="21"/>
      <c r="F68" s="21"/>
      <c r="G68" s="21"/>
      <c r="H68" s="21"/>
      <c r="I68" s="21"/>
      <c r="J68" s="21"/>
      <c r="K68" s="22">
        <v>1</v>
      </c>
      <c r="L68" s="18" t="s">
        <v>24</v>
      </c>
      <c r="M68" s="53">
        <v>1017</v>
      </c>
    </row>
    <row r="69" spans="1:13" ht="11.25">
      <c r="A69" s="20"/>
      <c r="B69" s="23"/>
      <c r="C69" s="21" t="s">
        <v>32</v>
      </c>
      <c r="D69" s="21"/>
      <c r="E69" s="21"/>
      <c r="F69" s="21"/>
      <c r="G69" s="21"/>
      <c r="H69" s="21"/>
      <c r="I69" s="21"/>
      <c r="J69" s="21"/>
      <c r="K69" s="22">
        <v>1</v>
      </c>
      <c r="L69" s="18" t="s">
        <v>24</v>
      </c>
      <c r="M69" s="53">
        <v>1017</v>
      </c>
    </row>
    <row r="70" spans="1:13" ht="11.25">
      <c r="A70" s="20"/>
      <c r="B70" s="21" t="s">
        <v>169</v>
      </c>
      <c r="C70" s="21"/>
      <c r="D70" s="21"/>
      <c r="E70" s="21"/>
      <c r="F70" s="21"/>
      <c r="G70" s="21"/>
      <c r="H70" s="21"/>
      <c r="I70" s="21"/>
      <c r="J70" s="21"/>
      <c r="K70" s="22">
        <v>1</v>
      </c>
      <c r="L70" s="18" t="s">
        <v>24</v>
      </c>
      <c r="M70" s="53">
        <v>29762</v>
      </c>
    </row>
    <row r="71" spans="1:13" ht="11.25">
      <c r="A71" s="20"/>
      <c r="B71" s="23"/>
      <c r="C71" s="21" t="s">
        <v>32</v>
      </c>
      <c r="D71" s="21"/>
      <c r="E71" s="21"/>
      <c r="F71" s="21"/>
      <c r="G71" s="21"/>
      <c r="H71" s="21"/>
      <c r="I71" s="21"/>
      <c r="J71" s="21"/>
      <c r="K71" s="22">
        <v>1</v>
      </c>
      <c r="L71" s="18" t="s">
        <v>24</v>
      </c>
      <c r="M71" s="53">
        <v>29762</v>
      </c>
    </row>
    <row r="72" spans="1:13" ht="11.25">
      <c r="A72" s="20"/>
      <c r="B72" s="21" t="s">
        <v>170</v>
      </c>
      <c r="C72" s="21"/>
      <c r="D72" s="21"/>
      <c r="E72" s="21"/>
      <c r="F72" s="21"/>
      <c r="G72" s="21"/>
      <c r="H72" s="21"/>
      <c r="I72" s="21"/>
      <c r="J72" s="21"/>
      <c r="K72" s="22">
        <v>1</v>
      </c>
      <c r="L72" s="18" t="s">
        <v>24</v>
      </c>
      <c r="M72" s="53">
        <v>8977</v>
      </c>
    </row>
    <row r="73" spans="1:13" ht="11.25">
      <c r="A73" s="20"/>
      <c r="B73" s="23"/>
      <c r="C73" s="21" t="s">
        <v>32</v>
      </c>
      <c r="D73" s="21"/>
      <c r="E73" s="21"/>
      <c r="F73" s="21"/>
      <c r="G73" s="21"/>
      <c r="H73" s="21"/>
      <c r="I73" s="21"/>
      <c r="J73" s="21"/>
      <c r="K73" s="22">
        <v>1</v>
      </c>
      <c r="L73" s="18" t="s">
        <v>24</v>
      </c>
      <c r="M73" s="53">
        <v>8977</v>
      </c>
    </row>
    <row r="74" spans="1:13" ht="11.25">
      <c r="A74" s="20"/>
      <c r="B74" s="21" t="s">
        <v>170</v>
      </c>
      <c r="C74" s="21"/>
      <c r="D74" s="21"/>
      <c r="E74" s="21"/>
      <c r="F74" s="21"/>
      <c r="G74" s="21"/>
      <c r="H74" s="21"/>
      <c r="I74" s="21"/>
      <c r="J74" s="21"/>
      <c r="K74" s="22">
        <v>40</v>
      </c>
      <c r="L74" s="18" t="s">
        <v>31</v>
      </c>
      <c r="M74" s="53">
        <v>3280</v>
      </c>
    </row>
    <row r="75" spans="1:13" ht="11.25">
      <c r="A75" s="20"/>
      <c r="B75" s="23"/>
      <c r="C75" s="21" t="s">
        <v>32</v>
      </c>
      <c r="D75" s="21"/>
      <c r="E75" s="21"/>
      <c r="F75" s="21"/>
      <c r="G75" s="21"/>
      <c r="H75" s="21"/>
      <c r="I75" s="21"/>
      <c r="J75" s="21"/>
      <c r="K75" s="22">
        <v>40</v>
      </c>
      <c r="L75" s="18" t="s">
        <v>31</v>
      </c>
      <c r="M75" s="53">
        <v>3280</v>
      </c>
    </row>
    <row r="76" spans="1:13" ht="11.25">
      <c r="A76" s="17" t="s">
        <v>65</v>
      </c>
      <c r="B76" s="17"/>
      <c r="C76" s="17"/>
      <c r="D76" s="17"/>
      <c r="E76" s="17"/>
      <c r="F76" s="17"/>
      <c r="G76" s="17"/>
      <c r="H76" s="17"/>
      <c r="I76" s="17"/>
      <c r="J76" s="17"/>
      <c r="K76" s="18" t="s">
        <v>17</v>
      </c>
      <c r="L76" s="18" t="s">
        <v>17</v>
      </c>
      <c r="M76" s="53">
        <v>50237</v>
      </c>
    </row>
    <row r="77" spans="1:13" ht="11.25">
      <c r="A77" s="20"/>
      <c r="B77" s="21" t="s">
        <v>42</v>
      </c>
      <c r="C77" s="21"/>
      <c r="D77" s="21"/>
      <c r="E77" s="21"/>
      <c r="F77" s="21"/>
      <c r="G77" s="21"/>
      <c r="H77" s="21"/>
      <c r="I77" s="21"/>
      <c r="J77" s="21"/>
      <c r="K77" s="22">
        <v>7</v>
      </c>
      <c r="L77" s="18" t="s">
        <v>20</v>
      </c>
      <c r="M77" s="53">
        <v>22823</v>
      </c>
    </row>
    <row r="78" spans="1:13" ht="11.25">
      <c r="A78" s="20"/>
      <c r="B78" s="23"/>
      <c r="C78" s="21" t="s">
        <v>32</v>
      </c>
      <c r="D78" s="21"/>
      <c r="E78" s="21"/>
      <c r="F78" s="21"/>
      <c r="G78" s="21"/>
      <c r="H78" s="21"/>
      <c r="I78" s="21"/>
      <c r="J78" s="21"/>
      <c r="K78" s="22">
        <v>7</v>
      </c>
      <c r="L78" s="18" t="s">
        <v>20</v>
      </c>
      <c r="M78" s="53">
        <v>22823</v>
      </c>
    </row>
    <row r="79" spans="1:13" ht="11.25">
      <c r="A79" s="20"/>
      <c r="B79" s="21" t="s">
        <v>39</v>
      </c>
      <c r="C79" s="21"/>
      <c r="D79" s="21"/>
      <c r="E79" s="21"/>
      <c r="F79" s="21"/>
      <c r="G79" s="21"/>
      <c r="H79" s="21"/>
      <c r="I79" s="21"/>
      <c r="J79" s="21"/>
      <c r="K79" s="22">
        <v>1</v>
      </c>
      <c r="L79" s="18" t="s">
        <v>24</v>
      </c>
      <c r="M79" s="53">
        <v>17430</v>
      </c>
    </row>
    <row r="80" spans="1:13" ht="11.25">
      <c r="A80" s="20"/>
      <c r="B80" s="23"/>
      <c r="C80" s="21" t="s">
        <v>171</v>
      </c>
      <c r="D80" s="21"/>
      <c r="E80" s="21"/>
      <c r="F80" s="21"/>
      <c r="G80" s="21"/>
      <c r="H80" s="21"/>
      <c r="I80" s="21"/>
      <c r="J80" s="21"/>
      <c r="K80" s="22">
        <v>1</v>
      </c>
      <c r="L80" s="18" t="s">
        <v>24</v>
      </c>
      <c r="M80" s="53">
        <v>17430</v>
      </c>
    </row>
    <row r="81" spans="1:13" ht="11.25">
      <c r="A81" s="20"/>
      <c r="B81" s="21" t="s">
        <v>170</v>
      </c>
      <c r="C81" s="21"/>
      <c r="D81" s="21"/>
      <c r="E81" s="21"/>
      <c r="F81" s="21"/>
      <c r="G81" s="21"/>
      <c r="H81" s="21"/>
      <c r="I81" s="21"/>
      <c r="J81" s="21"/>
      <c r="K81" s="22">
        <v>1</v>
      </c>
      <c r="L81" s="18" t="s">
        <v>24</v>
      </c>
      <c r="M81" s="53">
        <v>9984</v>
      </c>
    </row>
    <row r="82" spans="1:13" ht="11.25">
      <c r="A82" s="20"/>
      <c r="B82" s="23"/>
      <c r="C82" s="21" t="s">
        <v>32</v>
      </c>
      <c r="D82" s="21"/>
      <c r="E82" s="21"/>
      <c r="F82" s="21"/>
      <c r="G82" s="21"/>
      <c r="H82" s="21"/>
      <c r="I82" s="21"/>
      <c r="J82" s="21"/>
      <c r="K82" s="22">
        <v>1</v>
      </c>
      <c r="L82" s="18" t="s">
        <v>24</v>
      </c>
      <c r="M82" s="53">
        <v>9984</v>
      </c>
    </row>
    <row r="83" spans="1:13" ht="11.25">
      <c r="A83" s="17" t="s">
        <v>40</v>
      </c>
      <c r="B83" s="17"/>
      <c r="C83" s="17"/>
      <c r="D83" s="17"/>
      <c r="E83" s="17"/>
      <c r="F83" s="17"/>
      <c r="G83" s="17"/>
      <c r="H83" s="17"/>
      <c r="I83" s="17"/>
      <c r="J83" s="17"/>
      <c r="K83" s="18" t="s">
        <v>17</v>
      </c>
      <c r="L83" s="18" t="s">
        <v>17</v>
      </c>
      <c r="M83" s="53">
        <v>1745</v>
      </c>
    </row>
    <row r="84" spans="1:13" ht="11.25">
      <c r="A84" s="20"/>
      <c r="B84" s="21" t="s">
        <v>44</v>
      </c>
      <c r="C84" s="21"/>
      <c r="D84" s="21"/>
      <c r="E84" s="21"/>
      <c r="F84" s="21"/>
      <c r="G84" s="21"/>
      <c r="H84" s="21"/>
      <c r="I84" s="21"/>
      <c r="J84" s="21"/>
      <c r="K84" s="24">
        <v>0.5</v>
      </c>
      <c r="L84" s="18" t="s">
        <v>45</v>
      </c>
      <c r="M84" s="55">
        <v>500</v>
      </c>
    </row>
    <row r="85" spans="1:13" ht="11.25">
      <c r="A85" s="20"/>
      <c r="B85" s="23"/>
      <c r="C85" s="21" t="s">
        <v>32</v>
      </c>
      <c r="D85" s="21"/>
      <c r="E85" s="21"/>
      <c r="F85" s="21"/>
      <c r="G85" s="21"/>
      <c r="H85" s="21"/>
      <c r="I85" s="21"/>
      <c r="J85" s="21"/>
      <c r="K85" s="24">
        <v>0.5</v>
      </c>
      <c r="L85" s="18" t="s">
        <v>45</v>
      </c>
      <c r="M85" s="55">
        <v>500</v>
      </c>
    </row>
    <row r="86" spans="1:13" ht="11.25">
      <c r="A86" s="20"/>
      <c r="B86" s="21" t="s">
        <v>66</v>
      </c>
      <c r="C86" s="21"/>
      <c r="D86" s="21"/>
      <c r="E86" s="21"/>
      <c r="F86" s="21"/>
      <c r="G86" s="21"/>
      <c r="H86" s="21"/>
      <c r="I86" s="21"/>
      <c r="J86" s="21"/>
      <c r="K86" s="22">
        <v>1</v>
      </c>
      <c r="L86" s="18" t="s">
        <v>24</v>
      </c>
      <c r="M86" s="53">
        <v>1245</v>
      </c>
    </row>
    <row r="87" spans="1:13" ht="12" thickBot="1">
      <c r="A87" s="20"/>
      <c r="B87" s="23"/>
      <c r="C87" s="21" t="s">
        <v>32</v>
      </c>
      <c r="D87" s="21"/>
      <c r="E87" s="21"/>
      <c r="F87" s="21"/>
      <c r="G87" s="21"/>
      <c r="H87" s="21"/>
      <c r="I87" s="21"/>
      <c r="J87" s="21"/>
      <c r="K87" s="22">
        <v>1</v>
      </c>
      <c r="L87" s="18" t="s">
        <v>24</v>
      </c>
      <c r="M87" s="53">
        <v>1245</v>
      </c>
    </row>
    <row r="88" spans="1:13" ht="13.5" thickBot="1">
      <c r="A88" s="26"/>
      <c r="B88" s="27"/>
      <c r="C88" s="27"/>
      <c r="D88" s="27"/>
      <c r="E88" s="27"/>
      <c r="F88" s="27"/>
      <c r="G88" s="27"/>
      <c r="H88" s="27"/>
      <c r="I88" s="27"/>
      <c r="J88" s="28"/>
      <c r="K88" s="27"/>
      <c r="L88" s="29" t="s">
        <v>46</v>
      </c>
      <c r="M88" s="30">
        <v>487585</v>
      </c>
    </row>
    <row r="89" ht="12" thickBot="1"/>
    <row r="90" spans="2:14" s="31" customFormat="1" ht="16.5" thickBot="1">
      <c r="B90" s="31" t="s">
        <v>47</v>
      </c>
      <c r="M90" s="10">
        <v>5112.59</v>
      </c>
      <c r="N90" s="32" t="s">
        <v>7</v>
      </c>
    </row>
    <row r="93" ht="12" thickBot="1"/>
    <row r="94" spans="1:14" ht="16.5" thickBot="1">
      <c r="A94" s="33" t="s">
        <v>48</v>
      </c>
      <c r="B94" s="33"/>
      <c r="C94" s="33"/>
      <c r="D94" s="33"/>
      <c r="E94" s="33"/>
      <c r="F94" s="33"/>
      <c r="G94" s="33"/>
      <c r="H94" s="33"/>
      <c r="I94" s="33"/>
      <c r="J94" s="33"/>
      <c r="M94" s="34">
        <f>M95</f>
        <v>212683.87</v>
      </c>
      <c r="N94" s="11" t="s">
        <v>7</v>
      </c>
    </row>
    <row r="95" spans="1:13" ht="15">
      <c r="A95" s="1" t="s">
        <v>49</v>
      </c>
      <c r="B95" s="1"/>
      <c r="C95" s="1"/>
      <c r="D95" s="1"/>
      <c r="E95" s="1"/>
      <c r="F95" s="1"/>
      <c r="G95" s="1"/>
      <c r="H95" s="1"/>
      <c r="I95" s="1"/>
      <c r="J95" s="1"/>
      <c r="M95" s="35">
        <v>212683.87</v>
      </c>
    </row>
    <row r="96" ht="12" thickBot="1"/>
    <row r="97" spans="1:14" ht="16.5" thickBot="1">
      <c r="A97" s="9" t="s">
        <v>50</v>
      </c>
      <c r="B97" s="9"/>
      <c r="C97" s="9"/>
      <c r="D97" s="9"/>
      <c r="E97" s="9"/>
      <c r="F97" s="9"/>
      <c r="G97" s="9"/>
      <c r="H97" s="9"/>
      <c r="I97" s="9"/>
      <c r="J97" s="9"/>
      <c r="M97" s="10">
        <f>M11+M12+M90-M88-M94</f>
        <v>-101938.58000000007</v>
      </c>
      <c r="N97" s="11" t="s">
        <v>7</v>
      </c>
    </row>
    <row r="102" spans="10:13" ht="15">
      <c r="J102" s="3" t="s">
        <v>51</v>
      </c>
      <c r="K102" s="3" t="s">
        <v>52</v>
      </c>
      <c r="L102" s="3"/>
      <c r="M102" s="3"/>
    </row>
  </sheetData>
  <sheetProtection/>
  <mergeCells count="85">
    <mergeCell ref="A97:J97"/>
    <mergeCell ref="B84:J84"/>
    <mergeCell ref="C85:J85"/>
    <mergeCell ref="B86:J86"/>
    <mergeCell ref="C87:J87"/>
    <mergeCell ref="A94:J94"/>
    <mergeCell ref="A95:J95"/>
    <mergeCell ref="C78:J78"/>
    <mergeCell ref="B79:J79"/>
    <mergeCell ref="C80:J80"/>
    <mergeCell ref="B81:J81"/>
    <mergeCell ref="C82:J82"/>
    <mergeCell ref="A83:J83"/>
    <mergeCell ref="B72:J72"/>
    <mergeCell ref="C73:J73"/>
    <mergeCell ref="B74:J74"/>
    <mergeCell ref="C75:J75"/>
    <mergeCell ref="A76:J76"/>
    <mergeCell ref="B77:J77"/>
    <mergeCell ref="C66:J66"/>
    <mergeCell ref="A67:J67"/>
    <mergeCell ref="B68:J68"/>
    <mergeCell ref="C69:J69"/>
    <mergeCell ref="B70:J70"/>
    <mergeCell ref="C71:J71"/>
    <mergeCell ref="A60:J60"/>
    <mergeCell ref="B61:J61"/>
    <mergeCell ref="C62:J62"/>
    <mergeCell ref="C63:J63"/>
    <mergeCell ref="C64:J64"/>
    <mergeCell ref="B65:J65"/>
    <mergeCell ref="C54:J54"/>
    <mergeCell ref="A55:J55"/>
    <mergeCell ref="B56:J56"/>
    <mergeCell ref="C57:J57"/>
    <mergeCell ref="B58:J58"/>
    <mergeCell ref="C59:J59"/>
    <mergeCell ref="B48:J48"/>
    <mergeCell ref="B49:J49"/>
    <mergeCell ref="C50:J50"/>
    <mergeCell ref="B51:J51"/>
    <mergeCell ref="C52:J52"/>
    <mergeCell ref="B53:J53"/>
    <mergeCell ref="B42:J42"/>
    <mergeCell ref="C43:J43"/>
    <mergeCell ref="A44:J44"/>
    <mergeCell ref="B45:J45"/>
    <mergeCell ref="B46:J46"/>
    <mergeCell ref="C47:J47"/>
    <mergeCell ref="A36:J36"/>
    <mergeCell ref="B37:J37"/>
    <mergeCell ref="B38:J38"/>
    <mergeCell ref="C39:J39"/>
    <mergeCell ref="B40:J40"/>
    <mergeCell ref="C41:J41"/>
    <mergeCell ref="B30:J30"/>
    <mergeCell ref="C31:J31"/>
    <mergeCell ref="A32:J32"/>
    <mergeCell ref="B33:J33"/>
    <mergeCell ref="B34:J34"/>
    <mergeCell ref="C35:J35"/>
    <mergeCell ref="C24:J24"/>
    <mergeCell ref="B25:J25"/>
    <mergeCell ref="B26:J26"/>
    <mergeCell ref="C27:J27"/>
    <mergeCell ref="B28:J28"/>
    <mergeCell ref="C29:J29"/>
    <mergeCell ref="A18:J18"/>
    <mergeCell ref="B19:J19"/>
    <mergeCell ref="B20:J20"/>
    <mergeCell ref="C21:J21"/>
    <mergeCell ref="B22:J22"/>
    <mergeCell ref="B23:J23"/>
    <mergeCell ref="A12:J12"/>
    <mergeCell ref="A13:J13"/>
    <mergeCell ref="A14:J14"/>
    <mergeCell ref="A15:J17"/>
    <mergeCell ref="K15:L16"/>
    <mergeCell ref="M15:M16"/>
    <mergeCell ref="A2:M2"/>
    <mergeCell ref="A3:M3"/>
    <mergeCell ref="A4:J4"/>
    <mergeCell ref="A5:I5"/>
    <mergeCell ref="A6:M6"/>
    <mergeCell ref="A11:J11"/>
  </mergeCells>
  <printOptions/>
  <pageMargins left="0.7480314960629921" right="0.7480314960629921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Директор</cp:lastModifiedBy>
  <dcterms:created xsi:type="dcterms:W3CDTF">2015-05-26T10:32:00Z</dcterms:created>
  <dcterms:modified xsi:type="dcterms:W3CDTF">2015-05-27T04:08:59Z</dcterms:modified>
  <cp:category/>
  <cp:version/>
  <cp:contentType/>
  <cp:contentStatus/>
</cp:coreProperties>
</file>